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kultúra" sheetId="1" r:id="rId1"/>
    <sheet name="sociálne" sheetId="2" r:id="rId2"/>
    <sheet name="šport" sheetId="3" r:id="rId3"/>
  </sheets>
  <calcPr calcId="145621"/>
</workbook>
</file>

<file path=xl/calcChain.xml><?xml version="1.0" encoding="utf-8"?>
<calcChain xmlns="http://schemas.openxmlformats.org/spreadsheetml/2006/main">
  <c r="F22" i="1" l="1"/>
  <c r="F15" i="2"/>
  <c r="F16" i="3"/>
  <c r="E16" i="3" l="1"/>
  <c r="E22" i="1" l="1"/>
  <c r="D16" i="3" l="1"/>
  <c r="E15" i="2" l="1"/>
  <c r="D15" i="2"/>
  <c r="D22" i="1" l="1"/>
</calcChain>
</file>

<file path=xl/sharedStrings.xml><?xml version="1.0" encoding="utf-8"?>
<sst xmlns="http://schemas.openxmlformats.org/spreadsheetml/2006/main" count="117" uniqueCount="97">
  <si>
    <t xml:space="preserve">P. č. </t>
  </si>
  <si>
    <t>Žiadateľ</t>
  </si>
  <si>
    <t>Účel</t>
  </si>
  <si>
    <t xml:space="preserve">Požadovaná </t>
  </si>
  <si>
    <t>Odporúčanie</t>
  </si>
  <si>
    <t xml:space="preserve">Odpor. </t>
  </si>
  <si>
    <t xml:space="preserve">dotácia v € </t>
  </si>
  <si>
    <t>komisie</t>
  </si>
  <si>
    <t>MsR</t>
  </si>
  <si>
    <t>Český spolok v Starej Ľubovni</t>
  </si>
  <si>
    <t>Ľubovnianske múzeum</t>
  </si>
  <si>
    <t>OZ pri ZUŠ Jána Melkoviča</t>
  </si>
  <si>
    <t xml:space="preserve">FS -Ľubovňan </t>
  </si>
  <si>
    <t>Ľubovnianska knižnica</t>
  </si>
  <si>
    <t>OZ Vrchovina</t>
  </si>
  <si>
    <t>kroje</t>
  </si>
  <si>
    <t>OZ Priatelia hradu</t>
  </si>
  <si>
    <t>Únia žien Slovenka</t>
  </si>
  <si>
    <t>súťaže - prednes, naj balkón,</t>
  </si>
  <si>
    <t>rozprávkový les, naj vodička</t>
  </si>
  <si>
    <t>ZO SZPB</t>
  </si>
  <si>
    <t>Vidiecka asociácia mládeže pri CVČ</t>
  </si>
  <si>
    <t>cs. súťaž Kľúč od pevnosti</t>
  </si>
  <si>
    <t xml:space="preserve">                                    ŽIADOSTI O POSKYTNUTIE DOTÁCIE - KULTÚRA - 2017</t>
  </si>
  <si>
    <t>rozprávkový muzikál na hrade Soľ nad Zlato</t>
  </si>
  <si>
    <t>nové knihy do knižnice</t>
  </si>
  <si>
    <t>kultúrno vzdelávací program Ten starý hrad...</t>
  </si>
  <si>
    <t>holokaustu a 2. sv. vojny</t>
  </si>
  <si>
    <t xml:space="preserve">poznávaco - historické podujatie po stopách  </t>
  </si>
  <si>
    <t>Horolezecký klub Vabec</t>
  </si>
  <si>
    <t>ZDRUFF, festival horských filmov</t>
  </si>
  <si>
    <t>folklóru</t>
  </si>
  <si>
    <t xml:space="preserve">STAROĽUBOVŇAN - spolok priateľov </t>
  </si>
  <si>
    <t>Naša Ľubovňa, o. z.</t>
  </si>
  <si>
    <t>Spolu</t>
  </si>
  <si>
    <t>literárne prelúdiá</t>
  </si>
  <si>
    <t xml:space="preserve">kostýmy pre tanečníkov a spevákov, doprava </t>
  </si>
  <si>
    <t xml:space="preserve"> na medzinár. a celoslov.  súťaže</t>
  </si>
  <si>
    <t>Festival nezávislého a súčasného umenia UM UM</t>
  </si>
  <si>
    <t>Schválené</t>
  </si>
  <si>
    <t>dotácia v €</t>
  </si>
  <si>
    <t>MsZ</t>
  </si>
  <si>
    <t>Gréckokatolícka charita Prešov</t>
  </si>
  <si>
    <t>MO Jednota dôchodcov</t>
  </si>
  <si>
    <t>Program pre zlepšenie kvality života</t>
  </si>
  <si>
    <t>seniorov v oblastiach soc., kultúrnej a zdravot.</t>
  </si>
  <si>
    <t>SPOLU v €</t>
  </si>
  <si>
    <t xml:space="preserve">                                                        ŽIADOSTI O POSKYTNUTIE DOTÁCIE 2017- SOCIÁLNA OBLASŤ</t>
  </si>
  <si>
    <t>rehabilitácie</t>
  </si>
  <si>
    <t xml:space="preserve">Osobné a prevádzkové náklady v oblasti </t>
  </si>
  <si>
    <t>Združenie kresťanských seniorov</t>
  </si>
  <si>
    <t>Združenie rodičov pri špeciálnej ZŠ</t>
  </si>
  <si>
    <t>OZ Ľubovník</t>
  </si>
  <si>
    <t>Spišská katolícka charita</t>
  </si>
  <si>
    <t>Návrh</t>
  </si>
  <si>
    <t>schválené</t>
  </si>
  <si>
    <t>1.</t>
  </si>
  <si>
    <t>MFK</t>
  </si>
  <si>
    <t>zabezpečenie dlhodobých súťaží</t>
  </si>
  <si>
    <t>2.</t>
  </si>
  <si>
    <t>MFK mládež</t>
  </si>
  <si>
    <t>zabezpečenie dlhodobých súťaží a turnajov</t>
  </si>
  <si>
    <t>3.</t>
  </si>
  <si>
    <t>ŠŠK Basket</t>
  </si>
  <si>
    <t>cs, regionálne a medzinárodné súťaže</t>
  </si>
  <si>
    <t>4.</t>
  </si>
  <si>
    <t>ŠKM Karate klub</t>
  </si>
  <si>
    <t>celoročná činnosť, súťaže</t>
  </si>
  <si>
    <t>5.</t>
  </si>
  <si>
    <t>6.</t>
  </si>
  <si>
    <t>Stolnotenisový klub</t>
  </si>
  <si>
    <t>športová činnosť, súťaže</t>
  </si>
  <si>
    <t>7.</t>
  </si>
  <si>
    <t>ŠKM</t>
  </si>
  <si>
    <t>činnosť oddielov šach, RTVŠ, turistika, kulturistika</t>
  </si>
  <si>
    <t>8.</t>
  </si>
  <si>
    <t>VKM</t>
  </si>
  <si>
    <t>celoročná činnosť vo všetkých kat. - mužská zložka</t>
  </si>
  <si>
    <t>10.</t>
  </si>
  <si>
    <t>športová a telesná príprava mládeže</t>
  </si>
  <si>
    <t>11.</t>
  </si>
  <si>
    <t>Vidiecka asociácia mládeže</t>
  </si>
  <si>
    <t>Medzinárodný rodinný splav</t>
  </si>
  <si>
    <t>SPOLU</t>
  </si>
  <si>
    <t>SKI CLUB PROGRESS</t>
  </si>
  <si>
    <t>športová príprava v alpskom lyžovaní</t>
  </si>
  <si>
    <t>OZ Wrestling</t>
  </si>
  <si>
    <r>
      <t>Suma na prerozdelenie:</t>
    </r>
    <r>
      <rPr>
        <b/>
        <sz val="11"/>
        <color theme="1"/>
        <rFont val="Calibri"/>
        <family val="2"/>
        <charset val="238"/>
        <scheme val="minor"/>
      </rPr>
      <t xml:space="preserve"> 84 000 €</t>
    </r>
  </si>
  <si>
    <t xml:space="preserve">                                                        ŽIADOSTI O POSKYTNUTIE DOTÁCIE - OBLASŤ ŠPORTU - ROK 2017</t>
  </si>
  <si>
    <t>kroje, medzinárodné festivaly</t>
  </si>
  <si>
    <t>Kultúrne podujatia, zdravotná starostlivosť...</t>
  </si>
  <si>
    <t>pomôcky</t>
  </si>
  <si>
    <t xml:space="preserve">Sprevádzkovanie Rodinného centra Ľubovník- </t>
  </si>
  <si>
    <t>Suma na prerozdelenie:  8 400 €</t>
  </si>
  <si>
    <t>Suma na prerozdelenie: 24 000 €</t>
  </si>
  <si>
    <t>Pomôcky na skvalitnenie života seniorov</t>
  </si>
  <si>
    <t>Divadelná prehliadka Z rozprávky do rozprávky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</si>
</sst>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3" xfId="0" applyNumberFormat="1" applyBorder="1"/>
    <xf numFmtId="3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1" xfId="0" applyFont="1" applyBorder="1"/>
    <xf numFmtId="0" fontId="0" fillId="0" borderId="13" xfId="0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0" fillId="0" borderId="20" xfId="0" applyBorder="1"/>
    <xf numFmtId="0" fontId="0" fillId="0" borderId="21" xfId="0" applyBorder="1"/>
    <xf numFmtId="3" fontId="0" fillId="0" borderId="21" xfId="0" applyNumberFormat="1" applyBorder="1"/>
    <xf numFmtId="3" fontId="0" fillId="0" borderId="22" xfId="0" applyNumberForma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22" xfId="0" applyBorder="1"/>
    <xf numFmtId="0" fontId="0" fillId="0" borderId="1" xfId="0" applyBorder="1"/>
    <xf numFmtId="0" fontId="1" fillId="0" borderId="0" xfId="0" applyFont="1"/>
    <xf numFmtId="0" fontId="0" fillId="0" borderId="23" xfId="0" applyBorder="1"/>
    <xf numFmtId="0" fontId="0" fillId="0" borderId="24" xfId="0" applyBorder="1"/>
    <xf numFmtId="0" fontId="0" fillId="0" borderId="15" xfId="0" applyBorder="1"/>
    <xf numFmtId="3" fontId="0" fillId="0" borderId="15" xfId="0" applyNumberFormat="1" applyBorder="1"/>
    <xf numFmtId="3" fontId="0" fillId="0" borderId="3" xfId="0" applyNumberFormat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1" fillId="0" borderId="3" xfId="0" applyFont="1" applyBorder="1"/>
    <xf numFmtId="3" fontId="1" fillId="0" borderId="3" xfId="0" applyNumberFormat="1" applyFont="1" applyBorder="1"/>
    <xf numFmtId="3" fontId="1" fillId="0" borderId="6" xfId="0" applyNumberFormat="1" applyFont="1" applyBorder="1"/>
    <xf numFmtId="3" fontId="0" fillId="0" borderId="6" xfId="0" applyNumberFormat="1" applyBorder="1"/>
    <xf numFmtId="3" fontId="0" fillId="0" borderId="7" xfId="0" applyNumberFormat="1" applyBorder="1"/>
    <xf numFmtId="0" fontId="0" fillId="0" borderId="27" xfId="0" applyBorder="1"/>
    <xf numFmtId="0" fontId="0" fillId="0" borderId="28" xfId="0" applyBorder="1"/>
    <xf numFmtId="0" fontId="1" fillId="0" borderId="29" xfId="0" applyFont="1" applyBorder="1"/>
    <xf numFmtId="3" fontId="0" fillId="0" borderId="8" xfId="0" applyNumberFormat="1" applyBorder="1" applyAlignment="1">
      <alignment horizontal="center"/>
    </xf>
    <xf numFmtId="3" fontId="0" fillId="0" borderId="3" xfId="0" applyNumberFormat="1" applyBorder="1" applyAlignment="1">
      <alignment horizontal="right"/>
    </xf>
    <xf numFmtId="3" fontId="2" fillId="0" borderId="8" xfId="0" applyNumberFormat="1" applyFont="1" applyBorder="1"/>
    <xf numFmtId="3" fontId="2" fillId="0" borderId="3" xfId="0" applyNumberFormat="1" applyFont="1" applyBorder="1"/>
    <xf numFmtId="3" fontId="1" fillId="0" borderId="12" xfId="0" applyNumberFormat="1" applyFont="1" applyBorder="1"/>
    <xf numFmtId="3" fontId="1" fillId="0" borderId="1" xfId="0" applyNumberFormat="1" applyFont="1" applyBorder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J24" sqref="J24:K24"/>
    </sheetView>
  </sheetViews>
  <sheetFormatPr defaultRowHeight="15" x14ac:dyDescent="0.25"/>
  <cols>
    <col min="1" max="1" width="4.85546875" customWidth="1"/>
    <col min="2" max="2" width="33.5703125" customWidth="1"/>
    <col min="3" max="3" width="43.85546875" customWidth="1"/>
    <col min="4" max="4" width="11.140625" customWidth="1"/>
    <col min="5" max="5" width="13" customWidth="1"/>
    <col min="6" max="6" width="12.5703125" customWidth="1"/>
    <col min="7" max="7" width="10.85546875" customWidth="1"/>
  </cols>
  <sheetData>
    <row r="1" spans="1:8" x14ac:dyDescent="0.25">
      <c r="B1" t="s">
        <v>23</v>
      </c>
    </row>
    <row r="2" spans="1:8" ht="15.75" thickBot="1" x14ac:dyDescent="0.3">
      <c r="A2" t="s">
        <v>94</v>
      </c>
    </row>
    <row r="3" spans="1:8" x14ac:dyDescent="0.25">
      <c r="A3" s="16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8" t="s">
        <v>4</v>
      </c>
      <c r="G3" s="18" t="s">
        <v>39</v>
      </c>
    </row>
    <row r="4" spans="1:8" ht="15.75" thickBot="1" x14ac:dyDescent="0.3">
      <c r="A4" s="19"/>
      <c r="B4" s="20"/>
      <c r="C4" s="20"/>
      <c r="D4" s="20" t="s">
        <v>6</v>
      </c>
      <c r="E4" s="20" t="s">
        <v>7</v>
      </c>
      <c r="F4" s="21" t="s">
        <v>8</v>
      </c>
      <c r="G4" s="21" t="s">
        <v>41</v>
      </c>
    </row>
    <row r="5" spans="1:8" x14ac:dyDescent="0.25">
      <c r="A5" s="15">
        <v>1</v>
      </c>
      <c r="B5" s="10" t="s">
        <v>9</v>
      </c>
      <c r="C5" s="10" t="s">
        <v>35</v>
      </c>
      <c r="D5" s="48">
        <v>300</v>
      </c>
      <c r="E5" s="26">
        <v>300</v>
      </c>
      <c r="F5" s="26">
        <v>300</v>
      </c>
      <c r="G5" s="11"/>
    </row>
    <row r="6" spans="1:8" x14ac:dyDescent="0.25">
      <c r="A6" s="2">
        <v>2</v>
      </c>
      <c r="B6" s="3" t="s">
        <v>10</v>
      </c>
      <c r="C6" s="3" t="s">
        <v>24</v>
      </c>
      <c r="D6" s="49">
        <v>2500</v>
      </c>
      <c r="E6" s="5">
        <v>2500</v>
      </c>
      <c r="F6" s="5">
        <v>2500</v>
      </c>
      <c r="G6" s="6"/>
      <c r="H6" s="1"/>
    </row>
    <row r="7" spans="1:8" x14ac:dyDescent="0.25">
      <c r="A7" s="22">
        <v>3</v>
      </c>
      <c r="B7" s="23" t="s">
        <v>11</v>
      </c>
      <c r="C7" s="23" t="s">
        <v>36</v>
      </c>
      <c r="D7" s="24">
        <v>4500</v>
      </c>
      <c r="E7" s="24">
        <v>4500</v>
      </c>
      <c r="F7" s="24">
        <v>4500</v>
      </c>
      <c r="G7" s="25"/>
      <c r="H7" s="1"/>
    </row>
    <row r="8" spans="1:8" x14ac:dyDescent="0.25">
      <c r="A8" s="15"/>
      <c r="B8" s="10"/>
      <c r="C8" s="10" t="s">
        <v>37</v>
      </c>
      <c r="D8" s="26"/>
      <c r="E8" s="26"/>
      <c r="F8" s="26"/>
      <c r="G8" s="27"/>
      <c r="H8" s="1"/>
    </row>
    <row r="9" spans="1:8" x14ac:dyDescent="0.25">
      <c r="A9" s="22">
        <v>4</v>
      </c>
      <c r="B9" s="23" t="s">
        <v>12</v>
      </c>
      <c r="C9" s="23" t="s">
        <v>89</v>
      </c>
      <c r="D9" s="24">
        <v>7500</v>
      </c>
      <c r="E9" s="24">
        <v>5000</v>
      </c>
      <c r="F9" s="24">
        <v>5000</v>
      </c>
      <c r="G9" s="28"/>
    </row>
    <row r="10" spans="1:8" x14ac:dyDescent="0.25">
      <c r="A10" s="2">
        <v>5</v>
      </c>
      <c r="B10" s="3" t="s">
        <v>13</v>
      </c>
      <c r="C10" s="3" t="s">
        <v>25</v>
      </c>
      <c r="D10" s="5">
        <v>3000</v>
      </c>
      <c r="E10" s="5">
        <v>3000</v>
      </c>
      <c r="F10" s="5">
        <v>3000</v>
      </c>
      <c r="G10" s="6"/>
      <c r="H10" s="1"/>
    </row>
    <row r="11" spans="1:8" x14ac:dyDescent="0.25">
      <c r="A11" s="2">
        <v>6</v>
      </c>
      <c r="B11" s="3" t="s">
        <v>14</v>
      </c>
      <c r="C11" s="3" t="s">
        <v>15</v>
      </c>
      <c r="D11" s="5">
        <v>6000</v>
      </c>
      <c r="E11" s="5">
        <v>2500</v>
      </c>
      <c r="F11" s="5">
        <v>2500</v>
      </c>
      <c r="G11" s="4"/>
    </row>
    <row r="12" spans="1:8" x14ac:dyDescent="0.25">
      <c r="A12" s="2">
        <v>7</v>
      </c>
      <c r="B12" s="3" t="s">
        <v>16</v>
      </c>
      <c r="C12" s="3" t="s">
        <v>26</v>
      </c>
      <c r="D12" s="5">
        <v>1800</v>
      </c>
      <c r="E12" s="5">
        <v>1000</v>
      </c>
      <c r="F12" s="5">
        <v>1000</v>
      </c>
      <c r="G12" s="4"/>
    </row>
    <row r="13" spans="1:8" x14ac:dyDescent="0.25">
      <c r="A13" s="22">
        <v>8</v>
      </c>
      <c r="B13" s="23" t="s">
        <v>17</v>
      </c>
      <c r="C13" s="23" t="s">
        <v>18</v>
      </c>
      <c r="D13" s="24">
        <v>300</v>
      </c>
      <c r="E13" s="24">
        <v>200</v>
      </c>
      <c r="F13" s="24">
        <v>200</v>
      </c>
      <c r="G13" s="28"/>
    </row>
    <row r="14" spans="1:8" x14ac:dyDescent="0.25">
      <c r="A14" s="15"/>
      <c r="B14" s="10"/>
      <c r="C14" s="10" t="s">
        <v>19</v>
      </c>
      <c r="D14" s="26"/>
      <c r="E14" s="26"/>
      <c r="F14" s="26"/>
      <c r="G14" s="11"/>
    </row>
    <row r="15" spans="1:8" x14ac:dyDescent="0.25">
      <c r="A15" s="22">
        <v>9</v>
      </c>
      <c r="B15" s="23" t="s">
        <v>20</v>
      </c>
      <c r="C15" s="23" t="s">
        <v>28</v>
      </c>
      <c r="D15" s="24">
        <v>500</v>
      </c>
      <c r="E15" s="24">
        <v>500</v>
      </c>
      <c r="F15" s="24">
        <v>500</v>
      </c>
      <c r="G15" s="28"/>
    </row>
    <row r="16" spans="1:8" x14ac:dyDescent="0.25">
      <c r="A16" s="15"/>
      <c r="B16" s="10"/>
      <c r="C16" s="10" t="s">
        <v>27</v>
      </c>
      <c r="D16" s="26"/>
      <c r="E16" s="26"/>
      <c r="F16" s="26"/>
      <c r="G16" s="11"/>
    </row>
    <row r="17" spans="1:8" x14ac:dyDescent="0.25">
      <c r="A17" s="2">
        <v>10</v>
      </c>
      <c r="B17" s="3" t="s">
        <v>21</v>
      </c>
      <c r="C17" s="3" t="s">
        <v>22</v>
      </c>
      <c r="D17" s="5">
        <v>1000</v>
      </c>
      <c r="E17" s="5">
        <v>900</v>
      </c>
      <c r="F17" s="5">
        <v>900</v>
      </c>
      <c r="G17" s="4"/>
    </row>
    <row r="18" spans="1:8" x14ac:dyDescent="0.25">
      <c r="A18" s="2">
        <v>11</v>
      </c>
      <c r="B18" s="3" t="s">
        <v>29</v>
      </c>
      <c r="C18" s="3" t="s">
        <v>30</v>
      </c>
      <c r="D18" s="5">
        <v>800</v>
      </c>
      <c r="E18" s="5">
        <v>600</v>
      </c>
      <c r="F18" s="5">
        <v>600</v>
      </c>
      <c r="G18" s="6"/>
      <c r="H18" s="1"/>
    </row>
    <row r="19" spans="1:8" x14ac:dyDescent="0.25">
      <c r="A19" s="22">
        <v>12</v>
      </c>
      <c r="B19" s="23" t="s">
        <v>32</v>
      </c>
      <c r="C19" s="23" t="s">
        <v>15</v>
      </c>
      <c r="D19" s="24">
        <v>2500</v>
      </c>
      <c r="E19" s="24">
        <v>1500</v>
      </c>
      <c r="F19" s="24">
        <v>1500</v>
      </c>
      <c r="G19" s="28"/>
    </row>
    <row r="20" spans="1:8" x14ac:dyDescent="0.25">
      <c r="A20" s="15"/>
      <c r="B20" s="10" t="s">
        <v>31</v>
      </c>
      <c r="C20" s="10"/>
      <c r="D20" s="26"/>
      <c r="E20" s="26"/>
      <c r="F20" s="26"/>
      <c r="G20" s="11"/>
    </row>
    <row r="21" spans="1:8" ht="15.75" thickBot="1" x14ac:dyDescent="0.3">
      <c r="A21" s="7">
        <v>13</v>
      </c>
      <c r="B21" s="8" t="s">
        <v>33</v>
      </c>
      <c r="C21" s="8" t="s">
        <v>38</v>
      </c>
      <c r="D21" s="41">
        <v>3000</v>
      </c>
      <c r="E21" s="41">
        <v>1500</v>
      </c>
      <c r="F21" s="41">
        <v>1500</v>
      </c>
      <c r="G21" s="9"/>
    </row>
    <row r="22" spans="1:8" ht="15.75" thickBot="1" x14ac:dyDescent="0.3">
      <c r="A22" s="12"/>
      <c r="B22" s="13"/>
      <c r="C22" s="14" t="s">
        <v>34</v>
      </c>
      <c r="D22" s="50">
        <f>SUM(D5:D21)</f>
        <v>33700</v>
      </c>
      <c r="E22" s="51">
        <f>SUM(E5:E21)</f>
        <v>24000</v>
      </c>
      <c r="F22" s="51">
        <f>SUM(F5:F21)</f>
        <v>24000</v>
      </c>
      <c r="G22" s="29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I21" sqref="I21"/>
    </sheetView>
  </sheetViews>
  <sheetFormatPr defaultRowHeight="15" x14ac:dyDescent="0.25"/>
  <cols>
    <col min="1" max="1" width="5.5703125" customWidth="1"/>
    <col min="2" max="2" width="34.28515625" customWidth="1"/>
    <col min="3" max="3" width="42.5703125" customWidth="1"/>
    <col min="4" max="4" width="11.42578125" customWidth="1"/>
    <col min="5" max="5" width="13.7109375" customWidth="1"/>
    <col min="7" max="7" width="9.7109375" customWidth="1"/>
  </cols>
  <sheetData>
    <row r="2" spans="1:7" x14ac:dyDescent="0.25">
      <c r="B2" s="30" t="s">
        <v>47</v>
      </c>
      <c r="C2" s="30"/>
      <c r="D2" s="30"/>
    </row>
    <row r="3" spans="1:7" ht="15.75" thickBot="1" x14ac:dyDescent="0.3">
      <c r="A3" s="30" t="s">
        <v>93</v>
      </c>
      <c r="B3" s="30"/>
      <c r="C3" s="30"/>
    </row>
    <row r="4" spans="1:7" x14ac:dyDescent="0.25">
      <c r="A4" s="31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 t="s">
        <v>5</v>
      </c>
      <c r="G4" s="31" t="s">
        <v>39</v>
      </c>
    </row>
    <row r="5" spans="1:7" ht="15.75" thickBot="1" x14ac:dyDescent="0.3">
      <c r="A5" s="32"/>
      <c r="B5" s="32"/>
      <c r="C5" s="32"/>
      <c r="D5" s="32" t="s">
        <v>40</v>
      </c>
      <c r="E5" s="32" t="s">
        <v>7</v>
      </c>
      <c r="F5" s="32" t="s">
        <v>8</v>
      </c>
      <c r="G5" s="32" t="s">
        <v>41</v>
      </c>
    </row>
    <row r="6" spans="1:7" x14ac:dyDescent="0.25">
      <c r="A6" s="33">
        <v>1</v>
      </c>
      <c r="B6" s="33" t="s">
        <v>42</v>
      </c>
      <c r="C6" s="33" t="s">
        <v>49</v>
      </c>
      <c r="D6" s="34">
        <v>2900</v>
      </c>
      <c r="E6" s="34">
        <v>2000</v>
      </c>
      <c r="F6" s="34">
        <v>2000</v>
      </c>
      <c r="G6" s="34"/>
    </row>
    <row r="7" spans="1:7" x14ac:dyDescent="0.25">
      <c r="A7" s="10"/>
      <c r="B7" s="10"/>
      <c r="C7" s="10" t="s">
        <v>48</v>
      </c>
      <c r="D7" s="10"/>
      <c r="E7" s="26"/>
      <c r="F7" s="26"/>
      <c r="G7" s="26"/>
    </row>
    <row r="8" spans="1:7" x14ac:dyDescent="0.25">
      <c r="A8" s="23">
        <v>2</v>
      </c>
      <c r="B8" s="23" t="s">
        <v>43</v>
      </c>
      <c r="C8" s="23" t="s">
        <v>44</v>
      </c>
      <c r="D8" s="24">
        <v>6265</v>
      </c>
      <c r="E8" s="24">
        <v>3314</v>
      </c>
      <c r="F8" s="24">
        <v>3314</v>
      </c>
      <c r="G8" s="24"/>
    </row>
    <row r="9" spans="1:7" x14ac:dyDescent="0.25">
      <c r="A9" s="10"/>
      <c r="B9" s="10"/>
      <c r="C9" s="10" t="s">
        <v>45</v>
      </c>
      <c r="D9" s="26"/>
      <c r="E9" s="26"/>
      <c r="F9" s="26"/>
      <c r="G9" s="26"/>
    </row>
    <row r="10" spans="1:7" x14ac:dyDescent="0.25">
      <c r="A10" s="3">
        <v>3</v>
      </c>
      <c r="B10" s="3" t="s">
        <v>50</v>
      </c>
      <c r="C10" s="3" t="s">
        <v>90</v>
      </c>
      <c r="D10" s="5">
        <v>2145</v>
      </c>
      <c r="E10" s="5">
        <v>1386</v>
      </c>
      <c r="F10" s="5">
        <v>1386</v>
      </c>
      <c r="G10" s="5"/>
    </row>
    <row r="11" spans="1:7" x14ac:dyDescent="0.25">
      <c r="A11" s="10">
        <v>4</v>
      </c>
      <c r="B11" s="10" t="s">
        <v>51</v>
      </c>
      <c r="C11" s="10" t="s">
        <v>96</v>
      </c>
      <c r="D11" s="26">
        <v>250</v>
      </c>
      <c r="E11" s="26">
        <v>200</v>
      </c>
      <c r="F11" s="26">
        <v>200</v>
      </c>
      <c r="G11" s="26"/>
    </row>
    <row r="12" spans="1:7" x14ac:dyDescent="0.25">
      <c r="A12" s="23">
        <v>5</v>
      </c>
      <c r="B12" s="23" t="s">
        <v>52</v>
      </c>
      <c r="C12" s="23" t="s">
        <v>92</v>
      </c>
      <c r="D12" s="24">
        <v>4185</v>
      </c>
      <c r="E12" s="24">
        <v>1000</v>
      </c>
      <c r="F12" s="24">
        <v>1000</v>
      </c>
      <c r="G12" s="24"/>
    </row>
    <row r="13" spans="1:7" x14ac:dyDescent="0.25">
      <c r="A13" s="10"/>
      <c r="B13" s="10"/>
      <c r="C13" s="10" t="s">
        <v>91</v>
      </c>
      <c r="D13" s="26"/>
      <c r="E13" s="46"/>
      <c r="F13" s="46"/>
      <c r="G13" s="26"/>
    </row>
    <row r="14" spans="1:7" x14ac:dyDescent="0.25">
      <c r="A14" s="3">
        <v>6</v>
      </c>
      <c r="B14" s="3" t="s">
        <v>53</v>
      </c>
      <c r="C14" s="3" t="s">
        <v>95</v>
      </c>
      <c r="D14" s="5">
        <v>700</v>
      </c>
      <c r="E14" s="47">
        <v>500</v>
      </c>
      <c r="F14" s="47">
        <v>500</v>
      </c>
      <c r="G14" s="35"/>
    </row>
    <row r="15" spans="1:7" x14ac:dyDescent="0.25">
      <c r="A15" s="36"/>
      <c r="B15" s="37"/>
      <c r="C15" s="38" t="s">
        <v>46</v>
      </c>
      <c r="D15" s="39">
        <f>SUM(D6:D14)</f>
        <v>16445</v>
      </c>
      <c r="E15" s="39">
        <f>SUM(E6:E14)</f>
        <v>8400</v>
      </c>
      <c r="F15" s="39">
        <f>SUM(F6:F14)</f>
        <v>8400</v>
      </c>
      <c r="G15" s="39"/>
    </row>
    <row r="16" spans="1:7" x14ac:dyDescent="0.25">
      <c r="D16" s="1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24" sqref="F24"/>
    </sheetView>
  </sheetViews>
  <sheetFormatPr defaultRowHeight="15" x14ac:dyDescent="0.25"/>
  <cols>
    <col min="1" max="1" width="5.140625" customWidth="1"/>
    <col min="2" max="2" width="27" customWidth="1"/>
    <col min="3" max="3" width="44.7109375" customWidth="1"/>
    <col min="4" max="4" width="11" customWidth="1"/>
    <col min="6" max="6" width="12.7109375" customWidth="1"/>
    <col min="7" max="7" width="12.28515625" customWidth="1"/>
  </cols>
  <sheetData>
    <row r="1" spans="1:7" x14ac:dyDescent="0.25">
      <c r="B1" s="30" t="s">
        <v>88</v>
      </c>
      <c r="C1" s="30"/>
      <c r="D1" s="30"/>
      <c r="E1" s="30"/>
    </row>
    <row r="3" spans="1:7" ht="15.75" thickBot="1" x14ac:dyDescent="0.3">
      <c r="A3" t="s">
        <v>87</v>
      </c>
    </row>
    <row r="4" spans="1:7" x14ac:dyDescent="0.25">
      <c r="A4" s="16" t="s">
        <v>0</v>
      </c>
      <c r="B4" s="17" t="s">
        <v>1</v>
      </c>
      <c r="C4" s="17" t="s">
        <v>2</v>
      </c>
      <c r="D4" s="17" t="s">
        <v>3</v>
      </c>
      <c r="E4" s="17" t="s">
        <v>54</v>
      </c>
      <c r="F4" s="17" t="s">
        <v>4</v>
      </c>
      <c r="G4" s="18" t="s">
        <v>55</v>
      </c>
    </row>
    <row r="5" spans="1:7" ht="15.75" thickBot="1" x14ac:dyDescent="0.3">
      <c r="A5" s="19"/>
      <c r="B5" s="20"/>
      <c r="C5" s="20"/>
      <c r="D5" s="20" t="s">
        <v>6</v>
      </c>
      <c r="E5" s="20" t="s">
        <v>7</v>
      </c>
      <c r="F5" s="20" t="s">
        <v>8</v>
      </c>
      <c r="G5" s="21" t="s">
        <v>41</v>
      </c>
    </row>
    <row r="6" spans="1:7" x14ac:dyDescent="0.25">
      <c r="A6" s="15" t="s">
        <v>56</v>
      </c>
      <c r="B6" s="10" t="s">
        <v>57</v>
      </c>
      <c r="C6" s="10" t="s">
        <v>58</v>
      </c>
      <c r="D6" s="26">
        <v>15000</v>
      </c>
      <c r="E6" s="26">
        <v>9700</v>
      </c>
      <c r="F6" s="26">
        <v>9700</v>
      </c>
      <c r="G6" s="27"/>
    </row>
    <row r="7" spans="1:7" x14ac:dyDescent="0.25">
      <c r="A7" s="2" t="s">
        <v>59</v>
      </c>
      <c r="B7" s="3" t="s">
        <v>60</v>
      </c>
      <c r="C7" s="3" t="s">
        <v>61</v>
      </c>
      <c r="D7" s="5">
        <v>17500</v>
      </c>
      <c r="E7" s="5">
        <v>12500</v>
      </c>
      <c r="F7" s="5">
        <v>12500</v>
      </c>
      <c r="G7" s="6"/>
    </row>
    <row r="8" spans="1:7" x14ac:dyDescent="0.25">
      <c r="A8" s="2" t="s">
        <v>62</v>
      </c>
      <c r="B8" s="3" t="s">
        <v>63</v>
      </c>
      <c r="C8" s="3" t="s">
        <v>64</v>
      </c>
      <c r="D8" s="5">
        <v>20000</v>
      </c>
      <c r="E8" s="5">
        <v>6600</v>
      </c>
      <c r="F8" s="5">
        <v>6600</v>
      </c>
      <c r="G8" s="6"/>
    </row>
    <row r="9" spans="1:7" x14ac:dyDescent="0.25">
      <c r="A9" s="2" t="s">
        <v>65</v>
      </c>
      <c r="B9" s="3" t="s">
        <v>66</v>
      </c>
      <c r="C9" s="3" t="s">
        <v>67</v>
      </c>
      <c r="D9" s="5">
        <v>17200</v>
      </c>
      <c r="E9" s="5">
        <v>9000</v>
      </c>
      <c r="F9" s="5">
        <v>9000</v>
      </c>
      <c r="G9" s="6"/>
    </row>
    <row r="10" spans="1:7" x14ac:dyDescent="0.25">
      <c r="A10" s="2" t="s">
        <v>68</v>
      </c>
      <c r="B10" s="3" t="s">
        <v>84</v>
      </c>
      <c r="C10" s="3" t="s">
        <v>85</v>
      </c>
      <c r="D10" s="5">
        <v>11020</v>
      </c>
      <c r="E10" s="5">
        <v>3000</v>
      </c>
      <c r="F10" s="5">
        <v>3000</v>
      </c>
      <c r="G10" s="4"/>
    </row>
    <row r="11" spans="1:7" x14ac:dyDescent="0.25">
      <c r="A11" s="2" t="s">
        <v>69</v>
      </c>
      <c r="B11" s="3" t="s">
        <v>70</v>
      </c>
      <c r="C11" s="3" t="s">
        <v>71</v>
      </c>
      <c r="D11" s="5">
        <v>22500</v>
      </c>
      <c r="E11" s="5">
        <v>6000</v>
      </c>
      <c r="F11" s="5">
        <v>6000</v>
      </c>
      <c r="G11" s="6"/>
    </row>
    <row r="12" spans="1:7" x14ac:dyDescent="0.25">
      <c r="A12" s="2" t="s">
        <v>72</v>
      </c>
      <c r="B12" s="3" t="s">
        <v>73</v>
      </c>
      <c r="C12" s="3" t="s">
        <v>74</v>
      </c>
      <c r="D12" s="5">
        <v>16600</v>
      </c>
      <c r="E12" s="5">
        <v>6500</v>
      </c>
      <c r="F12" s="5">
        <v>6500</v>
      </c>
      <c r="G12" s="6"/>
    </row>
    <row r="13" spans="1:7" x14ac:dyDescent="0.25">
      <c r="A13" s="2" t="s">
        <v>75</v>
      </c>
      <c r="B13" s="3" t="s">
        <v>76</v>
      </c>
      <c r="C13" s="3" t="s">
        <v>77</v>
      </c>
      <c r="D13" s="5">
        <v>60000</v>
      </c>
      <c r="E13" s="5">
        <v>24700</v>
      </c>
      <c r="F13" s="5">
        <v>24700</v>
      </c>
      <c r="G13" s="6"/>
    </row>
    <row r="14" spans="1:7" x14ac:dyDescent="0.25">
      <c r="A14" s="2" t="s">
        <v>78</v>
      </c>
      <c r="B14" s="3" t="s">
        <v>86</v>
      </c>
      <c r="C14" s="3" t="s">
        <v>79</v>
      </c>
      <c r="D14" s="5">
        <v>6000</v>
      </c>
      <c r="E14" s="5">
        <v>5500</v>
      </c>
      <c r="F14" s="5">
        <v>5500</v>
      </c>
      <c r="G14" s="6"/>
    </row>
    <row r="15" spans="1:7" x14ac:dyDescent="0.25">
      <c r="A15" s="2" t="s">
        <v>80</v>
      </c>
      <c r="B15" s="3" t="s">
        <v>81</v>
      </c>
      <c r="C15" s="3" t="s">
        <v>82</v>
      </c>
      <c r="D15" s="5">
        <v>1432.5</v>
      </c>
      <c r="E15" s="3">
        <v>500</v>
      </c>
      <c r="F15" s="3">
        <v>500</v>
      </c>
      <c r="G15" s="4"/>
    </row>
    <row r="16" spans="1:7" ht="15.75" thickBot="1" x14ac:dyDescent="0.3">
      <c r="A16" s="43"/>
      <c r="B16" s="44"/>
      <c r="C16" s="45" t="s">
        <v>83</v>
      </c>
      <c r="D16" s="40">
        <f>SUM(D6:D15)</f>
        <v>187252.5</v>
      </c>
      <c r="E16" s="40">
        <f>SUM(E6:E15)</f>
        <v>84000</v>
      </c>
      <c r="F16" s="40">
        <f>SUM(F6:F15)</f>
        <v>84000</v>
      </c>
      <c r="G16" s="42"/>
    </row>
    <row r="17" spans="5:5" x14ac:dyDescent="0.25">
      <c r="E17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kultúra</vt:lpstr>
      <vt:lpstr>sociálne</vt:lpstr>
      <vt:lpstr>šport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2017-02-16T10:06:09Z</dcterms:modified>
  <cp:contentStatus>Finálna verzia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