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kultúra, soc." sheetId="1" r:id="rId1"/>
    <sheet name="šport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F33" i="1" l="1"/>
  <c r="F20" i="1"/>
  <c r="E20" i="1" l="1"/>
  <c r="E33" i="1"/>
  <c r="D33" i="1"/>
  <c r="D20" i="1" l="1"/>
</calcChain>
</file>

<file path=xl/sharedStrings.xml><?xml version="1.0" encoding="utf-8"?>
<sst xmlns="http://schemas.openxmlformats.org/spreadsheetml/2006/main" count="114" uniqueCount="93">
  <si>
    <t>Suma na prerozdelenie v obidvoch etapách: 20 000 €</t>
  </si>
  <si>
    <t xml:space="preserve">P. č. </t>
  </si>
  <si>
    <t>Žiadateľ</t>
  </si>
  <si>
    <t>Účel</t>
  </si>
  <si>
    <t xml:space="preserve">Požadovaná </t>
  </si>
  <si>
    <t xml:space="preserve">dotácia v € </t>
  </si>
  <si>
    <t>Český spolok v Starej Ľubovni</t>
  </si>
  <si>
    <t>Ľubovnianske múzeum</t>
  </si>
  <si>
    <t>OZ pri ZUŠ Jána Melkoviča</t>
  </si>
  <si>
    <t>tan. kostýmy doprava na medzinár. súťaže</t>
  </si>
  <si>
    <t xml:space="preserve">FS -Ľubovňan </t>
  </si>
  <si>
    <t>Ľubovnianska knižnica</t>
  </si>
  <si>
    <t>OZ Vrchovina</t>
  </si>
  <si>
    <t>kroje</t>
  </si>
  <si>
    <t>OZ Priatelia hradu</t>
  </si>
  <si>
    <t>Únia žien Slovenka</t>
  </si>
  <si>
    <t>súťaže - prednes, naj balkón,</t>
  </si>
  <si>
    <t>rozprávkový les, naj vodička</t>
  </si>
  <si>
    <t>ZO SZPB</t>
  </si>
  <si>
    <t>Vidiecka asociácia mládeže pri CVČ</t>
  </si>
  <si>
    <t xml:space="preserve">                                    ŽIADOSTI O POSKYTNUTIE DOTÁCIE - KULTÚRA - 1. ETAPA 2016</t>
  </si>
  <si>
    <t>hradný muzikál Cyprián na Hrade Ľubovňa</t>
  </si>
  <si>
    <t>Dychová hudba Ľubovnianka</t>
  </si>
  <si>
    <t>založenia DH</t>
  </si>
  <si>
    <t>kroje, tanečná obuv, doprava na festivaly</t>
  </si>
  <si>
    <t>lit. Hudobné pásmo LISTOVÁNÍ</t>
  </si>
  <si>
    <t xml:space="preserve">                                                        ŽIADOSTI O POSKYTNUTIE DOTÁCIE - SOCIÁLNE - 1. ETAPA  2016</t>
  </si>
  <si>
    <t>Suma na prerozdelenie v obidvoch etapách:  7 000 €</t>
  </si>
  <si>
    <t>Odporúčanie</t>
  </si>
  <si>
    <t xml:space="preserve">Odpor. </t>
  </si>
  <si>
    <t>Schválené</t>
  </si>
  <si>
    <t>dotácia v €</t>
  </si>
  <si>
    <t>komisie</t>
  </si>
  <si>
    <t>MsR</t>
  </si>
  <si>
    <t>MsZ</t>
  </si>
  <si>
    <t>1.</t>
  </si>
  <si>
    <t>Gréckokatolícka charita Prešov</t>
  </si>
  <si>
    <t>so zdravotným postihnutím</t>
  </si>
  <si>
    <t>2.</t>
  </si>
  <si>
    <t>MO Jednota dôchodcov</t>
  </si>
  <si>
    <t>Program pre zlepšenie kvality života</t>
  </si>
  <si>
    <t>seniorov v oblastiach soc., kultúrnej a zdravot.</t>
  </si>
  <si>
    <t>OZ Stop závislosti</t>
  </si>
  <si>
    <t xml:space="preserve">činnosť poradenstvo v oblasti </t>
  </si>
  <si>
    <t>drogovej závislosti a alkohzolu.....</t>
  </si>
  <si>
    <t>4.</t>
  </si>
  <si>
    <t>Rímskokatolícka cirkev - farnosť SĽ</t>
  </si>
  <si>
    <t>Zateplenie nemocničnej kaplnky</t>
  </si>
  <si>
    <t>SPOLU v €</t>
  </si>
  <si>
    <t xml:space="preserve">Výuka a výchova k prírode pre  deti  </t>
  </si>
  <si>
    <t>zamietnuté</t>
  </si>
  <si>
    <t>večerná univerzita moderného Ľubovňana</t>
  </si>
  <si>
    <t>nové knihy do knuižnice</t>
  </si>
  <si>
    <t>sprievodca po hrade pre zvedavé deti</t>
  </si>
  <si>
    <t xml:space="preserve">poznávací zájazd do Bratislavy </t>
  </si>
  <si>
    <t>cs. súťaž Kľúč od pevnosti</t>
  </si>
  <si>
    <t>slávnostný koncert s galavečerom - 40. výr.</t>
  </si>
  <si>
    <t xml:space="preserve">                                                        ŽIADOSTI O POSKYTNUTIE DOTÁCIE - OBLASŤ ŠPORTU - 1. ETAPA 2016</t>
  </si>
  <si>
    <t>Suma na prerozdelenie: 70 000 €</t>
  </si>
  <si>
    <t>Návrh</t>
  </si>
  <si>
    <t>MFK</t>
  </si>
  <si>
    <t>zabezpečenie dlhodobých súťaží</t>
  </si>
  <si>
    <t>MFK mládež</t>
  </si>
  <si>
    <t>zabezpečenie dlhodobých súťaží a turnajov</t>
  </si>
  <si>
    <t>3.</t>
  </si>
  <si>
    <t>ŠŠK Basket</t>
  </si>
  <si>
    <t>ŠKM Karate klub</t>
  </si>
  <si>
    <t>celoročná činnosť, súťaže</t>
  </si>
  <si>
    <t>5.</t>
  </si>
  <si>
    <t>ŠRC squash fitness bowling club</t>
  </si>
  <si>
    <t>1. sl. squashová liga, 2. východosl. squashová liga</t>
  </si>
  <si>
    <t>6.</t>
  </si>
  <si>
    <t>Stolnotenisový klub</t>
  </si>
  <si>
    <t>športová činnosť, súťaže</t>
  </si>
  <si>
    <t>7.</t>
  </si>
  <si>
    <t>ŠKM</t>
  </si>
  <si>
    <t>činnosť oddielov šach, RTVŠ, turistika, kulturistika</t>
  </si>
  <si>
    <t>8.</t>
  </si>
  <si>
    <t>Okresný futbalový zväz St. Ľubovňa</t>
  </si>
  <si>
    <t>Memoriál Ing. Vladimíra Jaceníka II. roč.</t>
  </si>
  <si>
    <t>9.</t>
  </si>
  <si>
    <t>VKM</t>
  </si>
  <si>
    <t>10.</t>
  </si>
  <si>
    <t>OZ Turtles (zápasenie)</t>
  </si>
  <si>
    <t>športová a telesná príprava mládeže</t>
  </si>
  <si>
    <t>11.</t>
  </si>
  <si>
    <t>Vidiecka asociácia mládeže</t>
  </si>
  <si>
    <t>Medzinárodný rodinný splav</t>
  </si>
  <si>
    <t>SPOLU</t>
  </si>
  <si>
    <t>celoročná činnosť vo všetkých kat. - mužská zložka</t>
  </si>
  <si>
    <t>Odpor.</t>
  </si>
  <si>
    <t>cs, regionálne a medzinárodné súťaže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</si>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</sst>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4" xfId="0" applyNumberFormat="1" applyBorder="1"/>
    <xf numFmtId="0" fontId="0" fillId="0" borderId="5" xfId="0" applyBorder="1"/>
    <xf numFmtId="3" fontId="0" fillId="0" borderId="5" xfId="0" applyNumberFormat="1" applyBorder="1"/>
    <xf numFmtId="0" fontId="2" fillId="0" borderId="3" xfId="0" applyFont="1" applyBorder="1"/>
    <xf numFmtId="3" fontId="3" fillId="0" borderId="3" xfId="0" applyNumberFormat="1" applyFont="1" applyBorder="1"/>
    <xf numFmtId="3" fontId="0" fillId="0" borderId="3" xfId="0" applyNumberFormat="1" applyBorder="1"/>
    <xf numFmtId="0" fontId="0" fillId="0" borderId="9" xfId="0" applyBorder="1"/>
    <xf numFmtId="3" fontId="0" fillId="0" borderId="9" xfId="0" applyNumberFormat="1" applyBorder="1"/>
    <xf numFmtId="0" fontId="0" fillId="0" borderId="6" xfId="0" applyBorder="1"/>
    <xf numFmtId="0" fontId="0" fillId="0" borderId="8" xfId="0" applyBorder="1"/>
    <xf numFmtId="0" fontId="3" fillId="0" borderId="4" xfId="0" applyFont="1" applyBorder="1"/>
    <xf numFmtId="3" fontId="3" fillId="0" borderId="4" xfId="0" applyNumberFormat="1" applyFont="1" applyBorder="1"/>
    <xf numFmtId="3" fontId="0" fillId="0" borderId="0" xfId="0" applyNumberFormat="1"/>
    <xf numFmtId="0" fontId="0" fillId="0" borderId="7" xfId="0" applyBorder="1"/>
    <xf numFmtId="0" fontId="3" fillId="0" borderId="4" xfId="0" applyFont="1" applyFill="1" applyBorder="1"/>
    <xf numFmtId="0" fontId="1" fillId="0" borderId="5" xfId="0" applyFont="1" applyBorder="1"/>
    <xf numFmtId="0" fontId="3" fillId="0" borderId="1" xfId="0" applyFont="1" applyBorder="1"/>
    <xf numFmtId="0" fontId="3" fillId="0" borderId="2" xfId="0" applyFont="1" applyBorder="1"/>
    <xf numFmtId="3" fontId="0" fillId="0" borderId="4" xfId="0" applyNumberForma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A16" workbookViewId="0">
      <selection activeCell="M35" sqref="M35"/>
    </sheetView>
  </sheetViews>
  <sheetFormatPr defaultRowHeight="15" x14ac:dyDescent="0.25"/>
  <cols>
    <col min="1" max="1" width="5.42578125" customWidth="1"/>
    <col min="2" max="2" width="32.85546875" customWidth="1"/>
    <col min="3" max="3" width="41.28515625" customWidth="1"/>
    <col min="4" max="4" width="12" customWidth="1"/>
    <col min="5" max="5" width="12.28515625" customWidth="1"/>
    <col min="7" max="7" width="10.7109375" customWidth="1"/>
  </cols>
  <sheetData>
    <row r="1" spans="1:7" x14ac:dyDescent="0.25">
      <c r="A1" s="1"/>
      <c r="B1" s="1" t="s">
        <v>20</v>
      </c>
      <c r="C1" s="1"/>
      <c r="D1" s="1"/>
    </row>
    <row r="2" spans="1:7" ht="15.75" thickBot="1" x14ac:dyDescent="0.3">
      <c r="A2" s="1" t="s">
        <v>0</v>
      </c>
      <c r="B2" s="1"/>
      <c r="C2" s="1"/>
      <c r="D2" s="1"/>
    </row>
    <row r="3" spans="1:7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28</v>
      </c>
      <c r="F3" s="2" t="s">
        <v>29</v>
      </c>
      <c r="G3" s="2" t="s">
        <v>30</v>
      </c>
    </row>
    <row r="4" spans="1:7" ht="15.75" thickBot="1" x14ac:dyDescent="0.3">
      <c r="A4" s="3"/>
      <c r="B4" s="3"/>
      <c r="C4" s="3"/>
      <c r="D4" s="3" t="s">
        <v>5</v>
      </c>
      <c r="E4" s="3" t="s">
        <v>32</v>
      </c>
      <c r="F4" s="3" t="s">
        <v>33</v>
      </c>
      <c r="G4" s="3" t="s">
        <v>34</v>
      </c>
    </row>
    <row r="5" spans="1:7" x14ac:dyDescent="0.25">
      <c r="A5" s="4">
        <v>1</v>
      </c>
      <c r="B5" s="4" t="s">
        <v>6</v>
      </c>
      <c r="C5" s="4" t="s">
        <v>25</v>
      </c>
      <c r="D5" s="4">
        <v>300</v>
      </c>
      <c r="E5" s="4">
        <v>300</v>
      </c>
      <c r="F5" s="4">
        <v>300</v>
      </c>
      <c r="G5" s="4"/>
    </row>
    <row r="6" spans="1:7" x14ac:dyDescent="0.25">
      <c r="A6" s="5">
        <v>2</v>
      </c>
      <c r="B6" s="5" t="s">
        <v>7</v>
      </c>
      <c r="C6" s="5" t="s">
        <v>21</v>
      </c>
      <c r="D6" s="6">
        <v>2000</v>
      </c>
      <c r="E6" s="6">
        <v>1900</v>
      </c>
      <c r="F6" s="6">
        <v>1900</v>
      </c>
      <c r="G6" s="5"/>
    </row>
    <row r="7" spans="1:7" x14ac:dyDescent="0.25">
      <c r="A7" s="5">
        <v>3</v>
      </c>
      <c r="B7" s="5" t="s">
        <v>8</v>
      </c>
      <c r="C7" s="5" t="s">
        <v>9</v>
      </c>
      <c r="D7" s="6">
        <v>2000</v>
      </c>
      <c r="E7" s="6">
        <v>1900</v>
      </c>
      <c r="F7" s="6">
        <v>1900</v>
      </c>
      <c r="G7" s="5"/>
    </row>
    <row r="8" spans="1:7" x14ac:dyDescent="0.25">
      <c r="A8" s="7">
        <v>4</v>
      </c>
      <c r="B8" s="7" t="s">
        <v>10</v>
      </c>
      <c r="C8" s="7" t="s">
        <v>24</v>
      </c>
      <c r="D8" s="8">
        <v>7500</v>
      </c>
      <c r="E8" s="8">
        <v>4000</v>
      </c>
      <c r="F8" s="8">
        <v>4000</v>
      </c>
      <c r="G8" s="7"/>
    </row>
    <row r="9" spans="1:7" x14ac:dyDescent="0.25">
      <c r="A9" s="4"/>
      <c r="B9" s="4"/>
      <c r="C9" s="4"/>
      <c r="D9" s="4"/>
      <c r="E9" s="4"/>
      <c r="F9" s="4"/>
      <c r="G9" s="4"/>
    </row>
    <row r="10" spans="1:7" x14ac:dyDescent="0.25">
      <c r="A10" s="5">
        <v>5</v>
      </c>
      <c r="B10" s="5" t="s">
        <v>11</v>
      </c>
      <c r="C10" s="5" t="s">
        <v>51</v>
      </c>
      <c r="D10" s="6">
        <v>500</v>
      </c>
      <c r="E10" s="6">
        <v>500</v>
      </c>
      <c r="F10" s="6">
        <v>500</v>
      </c>
      <c r="G10" s="5"/>
    </row>
    <row r="11" spans="1:7" x14ac:dyDescent="0.25">
      <c r="A11" s="5"/>
      <c r="B11" s="5"/>
      <c r="C11" s="5" t="s">
        <v>52</v>
      </c>
      <c r="D11" s="6">
        <v>2500</v>
      </c>
      <c r="E11" s="6">
        <v>2400</v>
      </c>
      <c r="F11" s="6">
        <v>2400</v>
      </c>
      <c r="G11" s="5"/>
    </row>
    <row r="12" spans="1:7" x14ac:dyDescent="0.25">
      <c r="A12" s="5">
        <v>6</v>
      </c>
      <c r="B12" s="5" t="s">
        <v>12</v>
      </c>
      <c r="C12" s="5" t="s">
        <v>13</v>
      </c>
      <c r="D12" s="6">
        <v>2000</v>
      </c>
      <c r="E12" s="5">
        <v>1500</v>
      </c>
      <c r="F12" s="5">
        <v>1500</v>
      </c>
      <c r="G12" s="5"/>
    </row>
    <row r="13" spans="1:7" x14ac:dyDescent="0.25">
      <c r="A13" s="7">
        <v>7</v>
      </c>
      <c r="B13" s="7" t="s">
        <v>14</v>
      </c>
      <c r="C13" s="7" t="s">
        <v>53</v>
      </c>
      <c r="D13" s="7">
        <v>800</v>
      </c>
      <c r="E13" s="7">
        <v>700</v>
      </c>
      <c r="F13" s="7">
        <v>700</v>
      </c>
      <c r="G13" s="7"/>
    </row>
    <row r="14" spans="1:7" x14ac:dyDescent="0.25">
      <c r="A14" s="7">
        <v>8</v>
      </c>
      <c r="B14" s="7" t="s">
        <v>15</v>
      </c>
      <c r="C14" s="7" t="s">
        <v>16</v>
      </c>
      <c r="D14" s="7">
        <v>440</v>
      </c>
      <c r="E14" s="7">
        <v>200</v>
      </c>
      <c r="F14" s="7">
        <v>200</v>
      </c>
      <c r="G14" s="7"/>
    </row>
    <row r="15" spans="1:7" x14ac:dyDescent="0.25">
      <c r="A15" s="4"/>
      <c r="B15" s="4"/>
      <c r="C15" s="4" t="s">
        <v>17</v>
      </c>
      <c r="D15" s="4"/>
      <c r="E15" s="4"/>
      <c r="F15" s="4"/>
      <c r="G15" s="4"/>
    </row>
    <row r="16" spans="1:7" x14ac:dyDescent="0.25">
      <c r="A16" s="7">
        <v>9</v>
      </c>
      <c r="B16" s="7" t="s">
        <v>18</v>
      </c>
      <c r="C16" s="7" t="s">
        <v>54</v>
      </c>
      <c r="D16" s="7">
        <v>500</v>
      </c>
      <c r="E16" s="7">
        <v>400</v>
      </c>
      <c r="F16" s="7">
        <v>400</v>
      </c>
      <c r="G16" s="7"/>
    </row>
    <row r="17" spans="1:16" x14ac:dyDescent="0.25">
      <c r="A17" s="5">
        <v>10</v>
      </c>
      <c r="B17" s="5" t="s">
        <v>19</v>
      </c>
      <c r="C17" s="5" t="s">
        <v>55</v>
      </c>
      <c r="D17" s="6">
        <v>1000</v>
      </c>
      <c r="E17" s="6">
        <v>800</v>
      </c>
      <c r="F17" s="6">
        <v>800</v>
      </c>
      <c r="G17" s="5"/>
    </row>
    <row r="18" spans="1:16" x14ac:dyDescent="0.25">
      <c r="A18" s="7">
        <v>11</v>
      </c>
      <c r="B18" s="7" t="s">
        <v>22</v>
      </c>
      <c r="C18" s="21" t="s">
        <v>56</v>
      </c>
      <c r="D18" s="8">
        <v>400</v>
      </c>
      <c r="E18" s="8">
        <v>400</v>
      </c>
      <c r="F18" s="8">
        <v>400</v>
      </c>
      <c r="G18" s="7"/>
    </row>
    <row r="19" spans="1:16" x14ac:dyDescent="0.25">
      <c r="A19" s="4"/>
      <c r="B19" s="4"/>
      <c r="C19" s="9" t="s">
        <v>23</v>
      </c>
      <c r="D19" s="10"/>
      <c r="E19" s="10"/>
      <c r="F19" s="10"/>
      <c r="G19" s="4"/>
      <c r="P19" t="s">
        <v>92</v>
      </c>
    </row>
    <row r="20" spans="1:16" x14ac:dyDescent="0.25">
      <c r="A20" s="14"/>
      <c r="B20" s="19"/>
      <c r="C20" s="20" t="s">
        <v>88</v>
      </c>
      <c r="D20" s="17">
        <f>SUM(D5:D19)</f>
        <v>19940</v>
      </c>
      <c r="E20" s="17">
        <f>SUM(E5:E19)</f>
        <v>15000</v>
      </c>
      <c r="F20" s="17">
        <f>SUM(F5:F19)</f>
        <v>15000</v>
      </c>
      <c r="G20" s="5"/>
    </row>
    <row r="22" spans="1:16" x14ac:dyDescent="0.25">
      <c r="B22" s="1" t="s">
        <v>26</v>
      </c>
      <c r="C22" s="1"/>
      <c r="D22" s="1"/>
    </row>
    <row r="23" spans="1:16" ht="15.75" thickBot="1" x14ac:dyDescent="0.3">
      <c r="A23" s="1" t="s">
        <v>27</v>
      </c>
      <c r="B23" s="1"/>
      <c r="C23" s="1"/>
    </row>
    <row r="24" spans="1:16" x14ac:dyDescent="0.25">
      <c r="A24" s="2" t="s">
        <v>1</v>
      </c>
      <c r="B24" s="2" t="s">
        <v>2</v>
      </c>
      <c r="C24" s="2" t="s">
        <v>3</v>
      </c>
      <c r="D24" s="2" t="s">
        <v>4</v>
      </c>
      <c r="E24" s="2" t="s">
        <v>28</v>
      </c>
      <c r="F24" s="2" t="s">
        <v>29</v>
      </c>
      <c r="G24" s="2" t="s">
        <v>30</v>
      </c>
    </row>
    <row r="25" spans="1:16" ht="15.75" thickBot="1" x14ac:dyDescent="0.3">
      <c r="A25" s="3"/>
      <c r="B25" s="3"/>
      <c r="C25" s="3"/>
      <c r="D25" s="3" t="s">
        <v>31</v>
      </c>
      <c r="E25" s="3" t="s">
        <v>32</v>
      </c>
      <c r="F25" s="3" t="s">
        <v>33</v>
      </c>
      <c r="G25" s="3" t="s">
        <v>34</v>
      </c>
    </row>
    <row r="26" spans="1:16" x14ac:dyDescent="0.25">
      <c r="A26" s="12">
        <v>1</v>
      </c>
      <c r="B26" s="12" t="s">
        <v>36</v>
      </c>
      <c r="C26" s="12" t="s">
        <v>49</v>
      </c>
      <c r="D26" s="13">
        <v>1350</v>
      </c>
      <c r="E26" s="13">
        <v>1205</v>
      </c>
      <c r="F26" s="13">
        <v>1205</v>
      </c>
      <c r="G26" s="12"/>
    </row>
    <row r="27" spans="1:16" x14ac:dyDescent="0.25">
      <c r="A27" s="4"/>
      <c r="B27" s="4"/>
      <c r="C27" s="4" t="s">
        <v>37</v>
      </c>
      <c r="D27" s="4"/>
      <c r="E27" s="11"/>
      <c r="F27" s="11"/>
      <c r="G27" s="4"/>
    </row>
    <row r="28" spans="1:16" x14ac:dyDescent="0.25">
      <c r="A28" s="7">
        <v>2</v>
      </c>
      <c r="B28" s="7" t="s">
        <v>39</v>
      </c>
      <c r="C28" s="7" t="s">
        <v>40</v>
      </c>
      <c r="D28" s="8">
        <v>6095</v>
      </c>
      <c r="E28" s="8">
        <v>3215</v>
      </c>
      <c r="F28" s="8">
        <v>3215</v>
      </c>
      <c r="G28" s="7"/>
    </row>
    <row r="29" spans="1:16" x14ac:dyDescent="0.25">
      <c r="A29" s="4"/>
      <c r="B29" s="4"/>
      <c r="C29" s="4" t="s">
        <v>41</v>
      </c>
      <c r="D29" s="11"/>
      <c r="E29" s="11"/>
      <c r="F29" s="11"/>
      <c r="G29" s="4"/>
    </row>
    <row r="30" spans="1:16" x14ac:dyDescent="0.25">
      <c r="A30" s="7">
        <v>3</v>
      </c>
      <c r="B30" s="7" t="s">
        <v>42</v>
      </c>
      <c r="C30" s="7" t="s">
        <v>43</v>
      </c>
      <c r="D30" s="8">
        <v>600</v>
      </c>
      <c r="E30" s="8">
        <v>540</v>
      </c>
      <c r="F30" s="8">
        <v>540</v>
      </c>
      <c r="G30" s="7"/>
    </row>
    <row r="31" spans="1:16" x14ac:dyDescent="0.25">
      <c r="A31" s="4"/>
      <c r="B31" s="4"/>
      <c r="C31" s="4" t="s">
        <v>44</v>
      </c>
      <c r="D31" s="11"/>
      <c r="E31" s="11"/>
      <c r="F31" s="11"/>
      <c r="G31" s="4"/>
    </row>
    <row r="32" spans="1:16" x14ac:dyDescent="0.25">
      <c r="A32" s="5">
        <v>4</v>
      </c>
      <c r="B32" s="5" t="s">
        <v>46</v>
      </c>
      <c r="C32" s="5" t="s">
        <v>47</v>
      </c>
      <c r="D32" s="6">
        <v>5000</v>
      </c>
      <c r="E32" s="24" t="s">
        <v>50</v>
      </c>
      <c r="F32" s="24" t="s">
        <v>50</v>
      </c>
      <c r="G32" s="5"/>
    </row>
    <row r="33" spans="1:7" x14ac:dyDescent="0.25">
      <c r="A33" s="14"/>
      <c r="B33" s="15"/>
      <c r="C33" s="16" t="s">
        <v>48</v>
      </c>
      <c r="D33" s="17">
        <f>SUM(D26:D32)</f>
        <v>13045</v>
      </c>
      <c r="E33" s="17">
        <f>SUM(E26:E32)</f>
        <v>4960</v>
      </c>
      <c r="F33" s="17">
        <f>SUM(F26:F32)</f>
        <v>4960</v>
      </c>
      <c r="G33" s="16"/>
    </row>
    <row r="34" spans="1:7" x14ac:dyDescent="0.25">
      <c r="D34" s="18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22" sqref="F22"/>
    </sheetView>
  </sheetViews>
  <sheetFormatPr defaultRowHeight="15" x14ac:dyDescent="0.25"/>
  <cols>
    <col min="1" max="1" width="5" customWidth="1"/>
    <col min="2" max="2" width="31.85546875" customWidth="1"/>
    <col min="3" max="3" width="44.85546875" customWidth="1"/>
    <col min="4" max="4" width="11.85546875" customWidth="1"/>
    <col min="6" max="6" width="12.42578125" customWidth="1"/>
  </cols>
  <sheetData>
    <row r="1" spans="1:7" x14ac:dyDescent="0.25">
      <c r="B1" s="1" t="s">
        <v>57</v>
      </c>
      <c r="C1" s="1"/>
      <c r="D1" s="1"/>
    </row>
    <row r="3" spans="1:7" ht="15.75" thickBot="1" x14ac:dyDescent="0.3">
      <c r="A3" s="1" t="s">
        <v>58</v>
      </c>
      <c r="B3" s="1"/>
    </row>
    <row r="4" spans="1:7" x14ac:dyDescent="0.25">
      <c r="A4" s="22" t="s">
        <v>1</v>
      </c>
      <c r="B4" s="22" t="s">
        <v>2</v>
      </c>
      <c r="C4" s="22" t="s">
        <v>3</v>
      </c>
      <c r="D4" s="22" t="s">
        <v>4</v>
      </c>
      <c r="E4" s="22" t="s">
        <v>59</v>
      </c>
      <c r="F4" s="22" t="s">
        <v>28</v>
      </c>
      <c r="G4" s="22" t="s">
        <v>90</v>
      </c>
    </row>
    <row r="5" spans="1:7" ht="15.75" thickBot="1" x14ac:dyDescent="0.3">
      <c r="A5" s="23"/>
      <c r="B5" s="23"/>
      <c r="C5" s="23"/>
      <c r="D5" s="23" t="s">
        <v>5</v>
      </c>
      <c r="E5" s="23" t="s">
        <v>32</v>
      </c>
      <c r="F5" s="23" t="s">
        <v>33</v>
      </c>
      <c r="G5" s="23" t="s">
        <v>34</v>
      </c>
    </row>
    <row r="6" spans="1:7" x14ac:dyDescent="0.25">
      <c r="A6" s="4" t="s">
        <v>35</v>
      </c>
      <c r="B6" s="4" t="s">
        <v>60</v>
      </c>
      <c r="C6" s="4" t="s">
        <v>61</v>
      </c>
      <c r="D6" s="11">
        <v>15000</v>
      </c>
      <c r="E6" s="11">
        <v>8500</v>
      </c>
      <c r="F6" s="11">
        <v>8500</v>
      </c>
      <c r="G6" s="4"/>
    </row>
    <row r="7" spans="1:7" x14ac:dyDescent="0.25">
      <c r="A7" s="5" t="s">
        <v>38</v>
      </c>
      <c r="B7" s="5" t="s">
        <v>62</v>
      </c>
      <c r="C7" s="5" t="s">
        <v>63</v>
      </c>
      <c r="D7" s="6">
        <v>17500</v>
      </c>
      <c r="E7" s="6">
        <v>10950</v>
      </c>
      <c r="F7" s="6">
        <v>10950</v>
      </c>
      <c r="G7" s="5"/>
    </row>
    <row r="8" spans="1:7" x14ac:dyDescent="0.25">
      <c r="A8" s="5" t="s">
        <v>64</v>
      </c>
      <c r="B8" s="5" t="s">
        <v>65</v>
      </c>
      <c r="C8" s="5" t="s">
        <v>91</v>
      </c>
      <c r="D8" s="6">
        <v>10000</v>
      </c>
      <c r="E8" s="6">
        <v>5300</v>
      </c>
      <c r="F8" s="6">
        <v>5300</v>
      </c>
      <c r="G8" s="5"/>
    </row>
    <row r="9" spans="1:7" x14ac:dyDescent="0.25">
      <c r="A9" s="5" t="s">
        <v>45</v>
      </c>
      <c r="B9" s="5" t="s">
        <v>66</v>
      </c>
      <c r="C9" s="5" t="s">
        <v>67</v>
      </c>
      <c r="D9" s="6">
        <v>16000</v>
      </c>
      <c r="E9" s="6">
        <v>7500</v>
      </c>
      <c r="F9" s="6">
        <v>7500</v>
      </c>
      <c r="G9" s="5"/>
    </row>
    <row r="10" spans="1:7" x14ac:dyDescent="0.25">
      <c r="A10" s="5" t="s">
        <v>68</v>
      </c>
      <c r="B10" s="5" t="s">
        <v>69</v>
      </c>
      <c r="C10" s="5" t="s">
        <v>70</v>
      </c>
      <c r="D10" s="6">
        <v>7500</v>
      </c>
      <c r="E10" s="5">
        <v>600</v>
      </c>
      <c r="F10" s="5">
        <v>600</v>
      </c>
      <c r="G10" s="5"/>
    </row>
    <row r="11" spans="1:7" x14ac:dyDescent="0.25">
      <c r="A11" s="5" t="s">
        <v>71</v>
      </c>
      <c r="B11" s="5" t="s">
        <v>72</v>
      </c>
      <c r="C11" s="5" t="s">
        <v>73</v>
      </c>
      <c r="D11" s="6">
        <v>22500</v>
      </c>
      <c r="E11" s="6">
        <v>5700</v>
      </c>
      <c r="F11" s="6">
        <v>5700</v>
      </c>
      <c r="G11" s="5"/>
    </row>
    <row r="12" spans="1:7" x14ac:dyDescent="0.25">
      <c r="A12" s="5" t="s">
        <v>74</v>
      </c>
      <c r="B12" s="5" t="s">
        <v>75</v>
      </c>
      <c r="C12" s="5" t="s">
        <v>76</v>
      </c>
      <c r="D12" s="6">
        <v>25000</v>
      </c>
      <c r="E12" s="6">
        <v>5950</v>
      </c>
      <c r="F12" s="6">
        <v>5950</v>
      </c>
      <c r="G12" s="5"/>
    </row>
    <row r="13" spans="1:7" x14ac:dyDescent="0.25">
      <c r="A13" s="5" t="s">
        <v>77</v>
      </c>
      <c r="B13" s="5" t="s">
        <v>78</v>
      </c>
      <c r="C13" s="5" t="s">
        <v>79</v>
      </c>
      <c r="D13" s="6">
        <v>1500</v>
      </c>
      <c r="E13" s="5">
        <v>0</v>
      </c>
      <c r="F13" s="5">
        <v>0</v>
      </c>
      <c r="G13" s="5"/>
    </row>
    <row r="14" spans="1:7" x14ac:dyDescent="0.25">
      <c r="A14" s="5" t="s">
        <v>80</v>
      </c>
      <c r="B14" s="5" t="s">
        <v>81</v>
      </c>
      <c r="C14" s="5" t="s">
        <v>89</v>
      </c>
      <c r="D14" s="6">
        <v>50000</v>
      </c>
      <c r="E14" s="6">
        <v>20950</v>
      </c>
      <c r="F14" s="6">
        <v>20950</v>
      </c>
      <c r="G14" s="5"/>
    </row>
    <row r="15" spans="1:7" x14ac:dyDescent="0.25">
      <c r="A15" s="5" t="s">
        <v>82</v>
      </c>
      <c r="B15" s="5" t="s">
        <v>83</v>
      </c>
      <c r="C15" s="5" t="s">
        <v>84</v>
      </c>
      <c r="D15" s="6">
        <v>6000</v>
      </c>
      <c r="E15" s="6">
        <v>4550</v>
      </c>
      <c r="F15" s="6">
        <v>4550</v>
      </c>
      <c r="G15" s="5"/>
    </row>
    <row r="16" spans="1:7" x14ac:dyDescent="0.25">
      <c r="A16" s="5" t="s">
        <v>85</v>
      </c>
      <c r="B16" s="5" t="s">
        <v>86</v>
      </c>
      <c r="C16" s="5" t="s">
        <v>87</v>
      </c>
      <c r="D16" s="6">
        <v>1432</v>
      </c>
      <c r="E16" s="5">
        <v>0</v>
      </c>
      <c r="F16" s="5">
        <v>0</v>
      </c>
      <c r="G16" s="5"/>
    </row>
    <row r="17" spans="1:7" x14ac:dyDescent="0.25">
      <c r="A17" s="14"/>
      <c r="B17" s="15"/>
      <c r="C17" s="16" t="s">
        <v>88</v>
      </c>
      <c r="D17" s="17">
        <v>172432.5</v>
      </c>
      <c r="E17" s="17">
        <v>70000</v>
      </c>
      <c r="F17" s="17">
        <v>70000</v>
      </c>
      <c r="G17" s="5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kultúra, soc.</vt:lpstr>
      <vt:lpstr>šport</vt:lpstr>
      <vt:lpstr>Hárok3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2016-02-10T14:39:35Z</dcterms:modified>
  <cp:contentStatus>Finálna verzia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