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kultúra" sheetId="1" r:id="rId1"/>
    <sheet name="šport" sheetId="2" r:id="rId2"/>
    <sheet name="sociálne" sheetId="3" r:id="rId3"/>
  </sheets>
  <calcPr calcId="145621"/>
</workbook>
</file>

<file path=xl/calcChain.xml><?xml version="1.0" encoding="utf-8"?>
<calcChain xmlns="http://schemas.openxmlformats.org/spreadsheetml/2006/main">
  <c r="F22" i="3" l="1"/>
  <c r="E22" i="3"/>
  <c r="E27" i="2" l="1"/>
  <c r="F27" i="2"/>
  <c r="E28" i="1" l="1"/>
  <c r="F28" i="1"/>
</calcChain>
</file>

<file path=xl/sharedStrings.xml><?xml version="1.0" encoding="utf-8"?>
<sst xmlns="http://schemas.openxmlformats.org/spreadsheetml/2006/main" count="167" uniqueCount="123">
  <si>
    <t xml:space="preserve">P. č. </t>
  </si>
  <si>
    <t>Žiadateľ</t>
  </si>
  <si>
    <t xml:space="preserve">Došlo </t>
  </si>
  <si>
    <t>Účel</t>
  </si>
  <si>
    <t xml:space="preserve">Požadovaná </t>
  </si>
  <si>
    <t>Odpor.</t>
  </si>
  <si>
    <t>Schválené</t>
  </si>
  <si>
    <t>dňa</t>
  </si>
  <si>
    <t xml:space="preserve">dotácia </t>
  </si>
  <si>
    <t>komisie</t>
  </si>
  <si>
    <t>MsR</t>
  </si>
  <si>
    <t>MsZ</t>
  </si>
  <si>
    <t>1.</t>
  </si>
  <si>
    <t>2.</t>
  </si>
  <si>
    <t>Ľubovnianske múzeum</t>
  </si>
  <si>
    <t>3.</t>
  </si>
  <si>
    <t>Občianske združenie pri ZUŠ</t>
  </si>
  <si>
    <t>Jána Melkoviča</t>
  </si>
  <si>
    <t>medzinár. súťaže</t>
  </si>
  <si>
    <t xml:space="preserve">4. </t>
  </si>
  <si>
    <t xml:space="preserve">FS -Ľubovňan </t>
  </si>
  <si>
    <t xml:space="preserve">5. </t>
  </si>
  <si>
    <t>6.</t>
  </si>
  <si>
    <t>OZ Oppidum</t>
  </si>
  <si>
    <t xml:space="preserve">7. </t>
  </si>
  <si>
    <t>OZ Vrchovina</t>
  </si>
  <si>
    <t>kroje</t>
  </si>
  <si>
    <t>8.</t>
  </si>
  <si>
    <t>9.</t>
  </si>
  <si>
    <t>OZ Priatelia hradu</t>
  </si>
  <si>
    <t>10.</t>
  </si>
  <si>
    <t>Únia žien Slovenka, SĽ- súť.</t>
  </si>
  <si>
    <t>súť- prednes, naj balkón</t>
  </si>
  <si>
    <t>prednes, naj.balkón, rozp.les</t>
  </si>
  <si>
    <t>11.</t>
  </si>
  <si>
    <t>Ľubovnianska knižnica</t>
  </si>
  <si>
    <t>12.</t>
  </si>
  <si>
    <t>ZO SZPB</t>
  </si>
  <si>
    <t>13.</t>
  </si>
  <si>
    <t>SPOLU v €</t>
  </si>
  <si>
    <t xml:space="preserve">                                    ŽIADOSTI O POSKYTNUTIE DOTÁCIE - KULTÚRA - 1. ETAPA 2013</t>
  </si>
  <si>
    <t>Suma na prerozdelenie v obidvoch etapách: 20 000 €</t>
  </si>
  <si>
    <t>Český spolok v Starej Ľubovni</t>
  </si>
  <si>
    <t>hrade</t>
  </si>
  <si>
    <t>kroje, tanečná obuv, hudobné</t>
  </si>
  <si>
    <t>nástroje,doprava na festivaly</t>
  </si>
  <si>
    <t>tradície SNP, stretnutie</t>
  </si>
  <si>
    <t xml:space="preserve">generácií Kalíšte </t>
  </si>
  <si>
    <t xml:space="preserve">rozprávkový muzikál na </t>
  </si>
  <si>
    <t>nové knihy do knižnice</t>
  </si>
  <si>
    <t>divadelný festival</t>
  </si>
  <si>
    <t>vydanie detského sprievodcu</t>
  </si>
  <si>
    <t>po pamiatkách mesta SĽ</t>
  </si>
  <si>
    <t>rozpr. les, naj vodička</t>
  </si>
  <si>
    <t>Do 2. etapy ostáva 4 410 €</t>
  </si>
  <si>
    <t>seminár v Starej Ľubovni</t>
  </si>
  <si>
    <t>29.112012</t>
  </si>
  <si>
    <t xml:space="preserve">mikroporty,kostýmy doprava na </t>
  </si>
  <si>
    <t>(aj Ľubovňanček)</t>
  </si>
  <si>
    <t>ŽIADOSTI O POSKYTNUTIE DOTÁCIE NA ROK 2012 - OBLASŤ ŠPORTU 1. ETAPA</t>
  </si>
  <si>
    <t xml:space="preserve">Stolnotenisový klub </t>
  </si>
  <si>
    <t>činnosť klubu</t>
  </si>
  <si>
    <t>Školský športový klub</t>
  </si>
  <si>
    <t>Basket</t>
  </si>
  <si>
    <t>4.</t>
  </si>
  <si>
    <t>zápasenie - šport. prípr.</t>
  </si>
  <si>
    <t>VKM</t>
  </si>
  <si>
    <t>7.</t>
  </si>
  <si>
    <t>ŠKM - karate klub</t>
  </si>
  <si>
    <t>ŠKM kulturistika, šach</t>
  </si>
  <si>
    <t>činnosť oddielov</t>
  </si>
  <si>
    <t>Bežecký klub</t>
  </si>
  <si>
    <t>ŠRC squash, fitness</t>
  </si>
  <si>
    <t>bowling club</t>
  </si>
  <si>
    <t>horolezecký klub Vabec</t>
  </si>
  <si>
    <t>CVČ</t>
  </si>
  <si>
    <t>Kľúč od pevnosti</t>
  </si>
  <si>
    <t xml:space="preserve">Odpor. </t>
  </si>
  <si>
    <t>2. squashová liga</t>
  </si>
  <si>
    <t xml:space="preserve">MFK </t>
  </si>
  <si>
    <t>súťažiach</t>
  </si>
  <si>
    <t>účasť klubu v regionálnych</t>
  </si>
  <si>
    <t>činnosť klubu, súťaže</t>
  </si>
  <si>
    <t>Ľubovňan kynologický klub</t>
  </si>
  <si>
    <t>pomôcky pre výcvik psov,</t>
  </si>
  <si>
    <t>údržba areálu</t>
  </si>
  <si>
    <t>účinkovanie klubu v majstrovských</t>
  </si>
  <si>
    <t>súťažiach, 90. rokov založ. futbalu</t>
  </si>
  <si>
    <t>SPOLU</t>
  </si>
  <si>
    <t>činnosť klubu, lezenie v zahraničí</t>
  </si>
  <si>
    <t>Slovenský cykloklub Pieniny</t>
  </si>
  <si>
    <t>Lyžiarsky a tenisový klub</t>
  </si>
  <si>
    <t>činnosť klubu, účasť na maratónoch</t>
  </si>
  <si>
    <t>Medzinárodný rodinný splav</t>
  </si>
  <si>
    <t>Suma na prerozdelenie v obidvoch etapách: 70 000 €</t>
  </si>
  <si>
    <t>Do 2. etapy ostáva: 0 €</t>
  </si>
  <si>
    <t>14.</t>
  </si>
  <si>
    <t>15.</t>
  </si>
  <si>
    <t>Junošport futbal</t>
  </si>
  <si>
    <t>Junošport zápasenie</t>
  </si>
  <si>
    <t xml:space="preserve">účinkovanie v súťažiach </t>
  </si>
  <si>
    <t>Gréckokatolícka charita</t>
  </si>
  <si>
    <t>Prešov</t>
  </si>
  <si>
    <t>Združenie rodičov</t>
  </si>
  <si>
    <t>krajská prehliadka divadielok</t>
  </si>
  <si>
    <t>pri špeciálnej ZŠ</t>
  </si>
  <si>
    <t>z Rozprávky do rozprávky</t>
  </si>
  <si>
    <t xml:space="preserve">Ľubovnianske regionálne </t>
  </si>
  <si>
    <t>relexačné plávanie, masáže,</t>
  </si>
  <si>
    <t>združenie zdravotne postihnutých</t>
  </si>
  <si>
    <t>sauna ... vo V.Ružbachoch</t>
  </si>
  <si>
    <t>zájazd do Osvienčimu</t>
  </si>
  <si>
    <t>MO Jednota dôchodcov</t>
  </si>
  <si>
    <t>činnosť, zájazdy</t>
  </si>
  <si>
    <t xml:space="preserve">MO Združenie kresťanských </t>
  </si>
  <si>
    <t>seniorov Slovenska</t>
  </si>
  <si>
    <t>zabezpečenie chodu OZ, seminár</t>
  </si>
  <si>
    <t>Suma na prerozdelenie v obidvoch etapách:  7 000 €</t>
  </si>
  <si>
    <t>OZ Stop závislosti</t>
  </si>
  <si>
    <t>činnosť OZ</t>
  </si>
  <si>
    <t>Do druhej etapy ostáva: 820 €</t>
  </si>
  <si>
    <t xml:space="preserve">                                                        ŽIADOSTI O POSKYTNUTIE DOTÁCIE - SOCIÁLNE - 1. ETAPA  2013</t>
  </si>
  <si>
    <t>príprava na podporované bývanie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</si>
</sst>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\ m\.\ yyyy"/>
  </numFmts>
  <fonts count="5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"/>
    </xf>
    <xf numFmtId="0" fontId="2" fillId="0" borderId="2" xfId="0" applyNumberFormat="1" applyFont="1" applyFill="1" applyBorder="1" applyAlignment="1" applyProtection="1">
      <alignment horizontal="centerContinuous"/>
    </xf>
    <xf numFmtId="0" fontId="2" fillId="0" borderId="3" xfId="0" applyNumberFormat="1" applyFont="1" applyFill="1" applyBorder="1" applyAlignment="1" applyProtection="1">
      <alignment horizontal="centerContinuous"/>
    </xf>
    <xf numFmtId="0" fontId="2" fillId="0" borderId="3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/>
    </xf>
    <xf numFmtId="0" fontId="1" fillId="0" borderId="5" xfId="0" applyNumberFormat="1" applyFont="1" applyFill="1" applyBorder="1" applyAlignment="1" applyProtection="1"/>
    <xf numFmtId="0" fontId="1" fillId="0" borderId="6" xfId="0" applyNumberFormat="1" applyFont="1" applyFill="1" applyBorder="1" applyAlignment="1" applyProtection="1"/>
    <xf numFmtId="0" fontId="2" fillId="0" borderId="6" xfId="0" applyNumberFormat="1" applyFont="1" applyFill="1" applyBorder="1" applyAlignment="1" applyProtection="1">
      <alignment horizontal="centerContinuous"/>
    </xf>
    <xf numFmtId="0" fontId="2" fillId="0" borderId="7" xfId="0" applyNumberFormat="1" applyFont="1" applyFill="1" applyBorder="1" applyAlignment="1" applyProtection="1">
      <alignment horizontal="centerContinuous"/>
    </xf>
    <xf numFmtId="0" fontId="2" fillId="0" borderId="7" xfId="0" applyNumberFormat="1" applyFont="1" applyFill="1" applyBorder="1" applyAlignment="1" applyProtection="1">
      <alignment horizontal="center"/>
    </xf>
    <xf numFmtId="0" fontId="2" fillId="0" borderId="8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/>
    <xf numFmtId="0" fontId="1" fillId="0" borderId="10" xfId="0" applyNumberFormat="1" applyFont="1" applyFill="1" applyBorder="1" applyAlignment="1" applyProtection="1"/>
    <xf numFmtId="164" fontId="1" fillId="0" borderId="10" xfId="0" applyNumberFormat="1" applyFont="1" applyFill="1" applyBorder="1" applyAlignment="1" applyProtection="1"/>
    <xf numFmtId="0" fontId="1" fillId="0" borderId="11" xfId="0" applyNumberFormat="1" applyFont="1" applyFill="1" applyBorder="1" applyAlignment="1" applyProtection="1">
      <alignment horizontal="left"/>
    </xf>
    <xf numFmtId="3" fontId="1" fillId="0" borderId="10" xfId="0" applyNumberFormat="1" applyFont="1" applyFill="1" applyBorder="1" applyAlignment="1" applyProtection="1">
      <alignment horizontal="right"/>
    </xf>
    <xf numFmtId="3" fontId="3" fillId="0" borderId="10" xfId="0" applyNumberFormat="1" applyFont="1" applyFill="1" applyBorder="1" applyAlignment="1" applyProtection="1">
      <alignment horizontal="left"/>
    </xf>
    <xf numFmtId="0" fontId="1" fillId="0" borderId="12" xfId="0" applyNumberFormat="1" applyFont="1" applyFill="1" applyBorder="1" applyAlignment="1" applyProtection="1">
      <alignment horizontal="center"/>
    </xf>
    <xf numFmtId="0" fontId="1" fillId="0" borderId="13" xfId="0" applyNumberFormat="1" applyFont="1" applyFill="1" applyBorder="1" applyAlignment="1" applyProtection="1"/>
    <xf numFmtId="164" fontId="1" fillId="0" borderId="13" xfId="0" applyNumberFormat="1" applyFont="1" applyFill="1" applyBorder="1" applyAlignment="1" applyProtection="1"/>
    <xf numFmtId="0" fontId="1" fillId="0" borderId="12" xfId="0" applyNumberFormat="1" applyFont="1" applyFill="1" applyBorder="1" applyAlignment="1" applyProtection="1"/>
    <xf numFmtId="3" fontId="3" fillId="0" borderId="10" xfId="0" applyNumberFormat="1" applyFont="1" applyFill="1" applyBorder="1" applyAlignment="1" applyProtection="1">
      <alignment horizontal="right"/>
    </xf>
    <xf numFmtId="0" fontId="1" fillId="0" borderId="16" xfId="0" applyNumberFormat="1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/>
    <xf numFmtId="164" fontId="1" fillId="0" borderId="14" xfId="0" applyNumberFormat="1" applyFont="1" applyFill="1" applyBorder="1" applyAlignment="1" applyProtection="1"/>
    <xf numFmtId="0" fontId="1" fillId="0" borderId="15" xfId="0" applyNumberFormat="1" applyFont="1" applyFill="1" applyBorder="1" applyAlignment="1" applyProtection="1">
      <alignment horizontal="left"/>
    </xf>
    <xf numFmtId="0" fontId="1" fillId="0" borderId="9" xfId="0" applyNumberFormat="1" applyFont="1" applyFill="1" applyBorder="1" applyAlignment="1" applyProtection="1">
      <alignment horizontal="center"/>
    </xf>
    <xf numFmtId="0" fontId="1" fillId="0" borderId="17" xfId="0" applyNumberFormat="1" applyFont="1" applyFill="1" applyBorder="1" applyAlignment="1" applyProtection="1">
      <alignment horizontal="left"/>
    </xf>
    <xf numFmtId="164" fontId="1" fillId="0" borderId="14" xfId="0" applyNumberFormat="1" applyFont="1" applyFill="1" applyBorder="1" applyAlignment="1" applyProtection="1">
      <alignment horizontal="right"/>
    </xf>
    <xf numFmtId="0" fontId="1" fillId="0" borderId="18" xfId="0" applyNumberFormat="1" applyFont="1" applyFill="1" applyBorder="1" applyAlignment="1" applyProtection="1">
      <alignment horizontal="left"/>
    </xf>
    <xf numFmtId="0" fontId="1" fillId="0" borderId="13" xfId="0" applyNumberFormat="1" applyFont="1" applyFill="1" applyBorder="1" applyAlignment="1" applyProtection="1">
      <alignment horizontal="right"/>
    </xf>
    <xf numFmtId="164" fontId="1" fillId="0" borderId="10" xfId="0" applyNumberFormat="1" applyFont="1" applyFill="1" applyBorder="1" applyAlignment="1" applyProtection="1">
      <alignment horizontal="right"/>
    </xf>
    <xf numFmtId="0" fontId="1" fillId="0" borderId="19" xfId="0" applyNumberFormat="1" applyFont="1" applyFill="1" applyBorder="1" applyAlignment="1" applyProtection="1">
      <alignment horizontal="center"/>
    </xf>
    <xf numFmtId="0" fontId="2" fillId="0" borderId="20" xfId="0" applyNumberFormat="1" applyFont="1" applyFill="1" applyBorder="1" applyAlignment="1" applyProtection="1"/>
    <xf numFmtId="164" fontId="2" fillId="0" borderId="20" xfId="0" applyNumberFormat="1" applyFont="1" applyFill="1" applyBorder="1" applyAlignment="1" applyProtection="1">
      <alignment horizontal="right"/>
    </xf>
    <xf numFmtId="0" fontId="2" fillId="0" borderId="21" xfId="0" applyNumberFormat="1" applyFont="1" applyFill="1" applyBorder="1" applyAlignment="1" applyProtection="1">
      <alignment horizontal="left"/>
    </xf>
    <xf numFmtId="3" fontId="1" fillId="0" borderId="2" xfId="0" applyNumberFormat="1" applyFont="1" applyFill="1" applyBorder="1" applyAlignment="1" applyProtection="1">
      <alignment horizontal="right"/>
    </xf>
    <xf numFmtId="3" fontId="1" fillId="0" borderId="3" xfId="0" applyNumberFormat="1" applyFont="1" applyFill="1" applyBorder="1" applyAlignment="1" applyProtection="1">
      <alignment horizontal="right"/>
    </xf>
    <xf numFmtId="3" fontId="1" fillId="0" borderId="14" xfId="0" applyNumberFormat="1" applyFont="1" applyFill="1" applyBorder="1" applyAlignment="1" applyProtection="1">
      <alignment horizontal="right"/>
    </xf>
    <xf numFmtId="3" fontId="1" fillId="0" borderId="15" xfId="0" applyNumberFormat="1" applyFont="1" applyFill="1" applyBorder="1" applyAlignment="1" applyProtection="1">
      <alignment horizontal="right"/>
    </xf>
    <xf numFmtId="3" fontId="1" fillId="0" borderId="17" xfId="0" applyNumberFormat="1" applyFont="1" applyFill="1" applyBorder="1" applyAlignment="1" applyProtection="1">
      <alignment horizontal="right"/>
    </xf>
    <xf numFmtId="3" fontId="2" fillId="0" borderId="22" xfId="0" applyNumberFormat="1" applyFont="1" applyFill="1" applyBorder="1" applyAlignment="1" applyProtection="1">
      <alignment horizontal="right"/>
    </xf>
    <xf numFmtId="0" fontId="2" fillId="0" borderId="6" xfId="0" applyNumberFormat="1" applyFont="1" applyFill="1" applyBorder="1" applyAlignment="1" applyProtection="1">
      <alignment horizontal="center"/>
    </xf>
    <xf numFmtId="3" fontId="1" fillId="0" borderId="4" xfId="0" applyNumberFormat="1" applyFont="1" applyFill="1" applyBorder="1" applyAlignment="1" applyProtection="1">
      <alignment horizontal="right"/>
    </xf>
    <xf numFmtId="3" fontId="3" fillId="0" borderId="23" xfId="0" applyNumberFormat="1" applyFont="1" applyFill="1" applyBorder="1" applyAlignment="1" applyProtection="1">
      <alignment horizontal="left"/>
    </xf>
    <xf numFmtId="3" fontId="1" fillId="0" borderId="24" xfId="0" applyNumberFormat="1" applyFont="1" applyFill="1" applyBorder="1" applyAlignment="1" applyProtection="1">
      <alignment horizontal="right"/>
    </xf>
    <xf numFmtId="3" fontId="1" fillId="0" borderId="23" xfId="0" applyNumberFormat="1" applyFont="1" applyFill="1" applyBorder="1" applyAlignment="1" applyProtection="1">
      <alignment horizontal="right"/>
    </xf>
    <xf numFmtId="3" fontId="3" fillId="0" borderId="23" xfId="0" applyNumberFormat="1" applyFont="1" applyFill="1" applyBorder="1" applyAlignment="1" applyProtection="1">
      <alignment horizontal="right"/>
    </xf>
    <xf numFmtId="3" fontId="2" fillId="0" borderId="25" xfId="0" applyNumberFormat="1" applyFont="1" applyFill="1" applyBorder="1" applyAlignment="1" applyProtection="1">
      <alignment horizontal="right"/>
    </xf>
    <xf numFmtId="0" fontId="0" fillId="0" borderId="1" xfId="0" applyFont="1" applyBorder="1"/>
    <xf numFmtId="0" fontId="0" fillId="0" borderId="2" xfId="0" applyFont="1" applyBorder="1"/>
    <xf numFmtId="14" fontId="0" fillId="0" borderId="2" xfId="0" applyNumberFormat="1" applyFont="1" applyBorder="1"/>
    <xf numFmtId="3" fontId="0" fillId="0" borderId="2" xfId="0" applyNumberFormat="1" applyFont="1" applyBorder="1"/>
    <xf numFmtId="3" fontId="0" fillId="0" borderId="4" xfId="0" applyNumberFormat="1" applyFont="1" applyBorder="1"/>
    <xf numFmtId="0" fontId="0" fillId="0" borderId="16" xfId="0" applyFont="1" applyBorder="1"/>
    <xf numFmtId="0" fontId="0" fillId="0" borderId="14" xfId="0" applyFont="1" applyBorder="1"/>
    <xf numFmtId="14" fontId="0" fillId="0" borderId="14" xfId="0" applyNumberFormat="1" applyFont="1" applyBorder="1"/>
    <xf numFmtId="3" fontId="0" fillId="0" borderId="14" xfId="0" applyNumberFormat="1" applyFont="1" applyBorder="1"/>
    <xf numFmtId="3" fontId="0" fillId="0" borderId="24" xfId="0" applyNumberFormat="1" applyFont="1" applyBorder="1"/>
    <xf numFmtId="0" fontId="0" fillId="0" borderId="9" xfId="0" applyFont="1" applyBorder="1"/>
    <xf numFmtId="0" fontId="0" fillId="0" borderId="10" xfId="0" applyFont="1" applyBorder="1"/>
    <xf numFmtId="3" fontId="0" fillId="0" borderId="10" xfId="0" applyNumberFormat="1" applyFont="1" applyBorder="1"/>
    <xf numFmtId="3" fontId="0" fillId="0" borderId="23" xfId="0" applyNumberFormat="1" applyFont="1" applyBorder="1"/>
    <xf numFmtId="0" fontId="0" fillId="0" borderId="12" xfId="0" applyFont="1" applyBorder="1"/>
    <xf numFmtId="0" fontId="0" fillId="0" borderId="13" xfId="0" applyFont="1" applyBorder="1"/>
    <xf numFmtId="14" fontId="0" fillId="0" borderId="13" xfId="0" applyNumberFormat="1" applyFont="1" applyBorder="1"/>
    <xf numFmtId="3" fontId="0" fillId="0" borderId="13" xfId="0" applyNumberFormat="1" applyFont="1" applyBorder="1"/>
    <xf numFmtId="3" fontId="0" fillId="0" borderId="27" xfId="0" applyNumberFormat="1" applyFont="1" applyBorder="1"/>
    <xf numFmtId="0" fontId="0" fillId="0" borderId="26" xfId="0" applyFont="1" applyBorder="1"/>
    <xf numFmtId="14" fontId="0" fillId="0" borderId="10" xfId="0" applyNumberFormat="1" applyFont="1" applyBorder="1"/>
    <xf numFmtId="0" fontId="4" fillId="0" borderId="1" xfId="0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/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/>
    <xf numFmtId="4" fontId="0" fillId="0" borderId="2" xfId="0" applyNumberFormat="1" applyFont="1" applyBorder="1"/>
    <xf numFmtId="4" fontId="0" fillId="0" borderId="14" xfId="0" applyNumberFormat="1" applyFont="1" applyBorder="1"/>
    <xf numFmtId="4" fontId="0" fillId="0" borderId="10" xfId="0" applyNumberFormat="1" applyFont="1" applyBorder="1"/>
    <xf numFmtId="4" fontId="0" fillId="0" borderId="13" xfId="0" applyNumberFormat="1" applyFont="1" applyBorder="1"/>
    <xf numFmtId="0" fontId="4" fillId="0" borderId="26" xfId="0" applyFont="1" applyBorder="1"/>
    <xf numFmtId="4" fontId="4" fillId="0" borderId="26" xfId="0" applyNumberFormat="1" applyFont="1" applyBorder="1"/>
    <xf numFmtId="3" fontId="4" fillId="0" borderId="26" xfId="0" applyNumberFormat="1" applyFont="1" applyBorder="1"/>
    <xf numFmtId="0" fontId="0" fillId="0" borderId="10" xfId="0" applyBorder="1"/>
    <xf numFmtId="0" fontId="0" fillId="0" borderId="1" xfId="0" applyBorder="1"/>
    <xf numFmtId="0" fontId="0" fillId="0" borderId="2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14" fontId="0" fillId="0" borderId="2" xfId="0" applyNumberFormat="1" applyBorder="1"/>
    <xf numFmtId="0" fontId="0" fillId="0" borderId="14" xfId="0" applyBorder="1"/>
    <xf numFmtId="14" fontId="0" fillId="0" borderId="14" xfId="0" applyNumberFormat="1" applyBorder="1"/>
    <xf numFmtId="0" fontId="0" fillId="0" borderId="13" xfId="0" applyBorder="1"/>
    <xf numFmtId="4" fontId="0" fillId="0" borderId="14" xfId="0" applyNumberFormat="1" applyBorder="1"/>
    <xf numFmtId="0" fontId="0" fillId="0" borderId="26" xfId="0" applyBorder="1"/>
    <xf numFmtId="4" fontId="0" fillId="0" borderId="26" xfId="0" applyNumberFormat="1" applyBorder="1"/>
    <xf numFmtId="0" fontId="0" fillId="0" borderId="23" xfId="0" applyBorder="1"/>
    <xf numFmtId="0" fontId="0" fillId="0" borderId="24" xfId="0" applyBorder="1"/>
    <xf numFmtId="0" fontId="0" fillId="0" borderId="27" xfId="0" applyBorder="1"/>
    <xf numFmtId="0" fontId="0" fillId="0" borderId="9" xfId="0" applyBorder="1"/>
    <xf numFmtId="0" fontId="0" fillId="0" borderId="16" xfId="0" applyBorder="1"/>
    <xf numFmtId="0" fontId="0" fillId="0" borderId="12" xfId="0" applyBorder="1"/>
    <xf numFmtId="3" fontId="0" fillId="0" borderId="2" xfId="0" applyNumberFormat="1" applyBorder="1"/>
    <xf numFmtId="3" fontId="0" fillId="0" borderId="10" xfId="0" applyNumberFormat="1" applyBorder="1"/>
    <xf numFmtId="3" fontId="0" fillId="0" borderId="14" xfId="0" applyNumberFormat="1" applyBorder="1"/>
    <xf numFmtId="3" fontId="0" fillId="0" borderId="13" xfId="0" applyNumberFormat="1" applyBorder="1"/>
    <xf numFmtId="3" fontId="0" fillId="0" borderId="6" xfId="0" applyNumberFormat="1" applyBorder="1"/>
  </cellXfs>
  <cellStyles count="1">
    <cellStyle name="Normálna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G32" sqref="G32"/>
    </sheetView>
  </sheetViews>
  <sheetFormatPr defaultRowHeight="15" x14ac:dyDescent="0.25"/>
  <cols>
    <col min="1" max="1" width="5.7109375" customWidth="1"/>
    <col min="2" max="2" width="25.28515625" customWidth="1"/>
    <col min="3" max="3" width="11.140625" customWidth="1"/>
    <col min="4" max="4" width="26.140625" customWidth="1"/>
    <col min="5" max="5" width="12.140625" customWidth="1"/>
    <col min="6" max="6" width="10" customWidth="1"/>
    <col min="7" max="7" width="11.140625" customWidth="1"/>
    <col min="8" max="8" width="13.42578125" customWidth="1"/>
  </cols>
  <sheetData>
    <row r="1" spans="1:8" x14ac:dyDescent="0.25">
      <c r="A1" s="1"/>
      <c r="B1" s="2"/>
      <c r="C1" s="1"/>
      <c r="D1" s="1"/>
      <c r="E1" s="1"/>
      <c r="F1" s="1"/>
      <c r="G1" s="1"/>
      <c r="H1" s="1"/>
    </row>
    <row r="2" spans="1:8" x14ac:dyDescent="0.25">
      <c r="A2" s="1"/>
      <c r="B2" s="2" t="s">
        <v>40</v>
      </c>
      <c r="C2" s="1"/>
      <c r="D2" s="1"/>
      <c r="E2" s="1"/>
      <c r="F2" s="1"/>
      <c r="G2" s="1"/>
      <c r="H2" s="1"/>
    </row>
    <row r="3" spans="1:8" x14ac:dyDescent="0.25">
      <c r="A3" s="1"/>
      <c r="B3" s="2"/>
      <c r="C3" s="1"/>
      <c r="D3" s="1"/>
      <c r="E3" s="1"/>
      <c r="F3" s="1"/>
      <c r="G3" s="1"/>
      <c r="H3" s="1"/>
    </row>
    <row r="4" spans="1:8" x14ac:dyDescent="0.25">
      <c r="A4" s="1" t="s">
        <v>41</v>
      </c>
      <c r="B4" s="2"/>
      <c r="C4" s="1"/>
      <c r="D4" s="1"/>
      <c r="E4" s="1"/>
      <c r="F4" s="1"/>
      <c r="G4" s="1"/>
      <c r="H4" s="1"/>
    </row>
    <row r="5" spans="1:8" ht="15.75" thickBot="1" x14ac:dyDescent="0.3">
      <c r="A5" s="1"/>
      <c r="B5" s="1"/>
      <c r="C5" s="1"/>
      <c r="D5" s="1"/>
      <c r="E5" s="1"/>
      <c r="F5" s="1"/>
      <c r="G5" s="1"/>
      <c r="H5" s="1"/>
    </row>
    <row r="6" spans="1:8" x14ac:dyDescent="0.25">
      <c r="A6" s="3" t="s">
        <v>0</v>
      </c>
      <c r="B6" s="4" t="s">
        <v>1</v>
      </c>
      <c r="C6" s="5" t="s">
        <v>2</v>
      </c>
      <c r="D6" s="5" t="s">
        <v>3</v>
      </c>
      <c r="E6" s="5" t="s">
        <v>4</v>
      </c>
      <c r="F6" s="6" t="s">
        <v>5</v>
      </c>
      <c r="G6" s="7" t="s">
        <v>5</v>
      </c>
      <c r="H6" s="8" t="s">
        <v>6</v>
      </c>
    </row>
    <row r="7" spans="1:8" ht="15.75" thickBot="1" x14ac:dyDescent="0.3">
      <c r="A7" s="9"/>
      <c r="B7" s="10"/>
      <c r="C7" s="50" t="s">
        <v>7</v>
      </c>
      <c r="D7" s="11"/>
      <c r="E7" s="11" t="s">
        <v>8</v>
      </c>
      <c r="F7" s="12" t="s">
        <v>9</v>
      </c>
      <c r="G7" s="13" t="s">
        <v>10</v>
      </c>
      <c r="H7" s="14" t="s">
        <v>11</v>
      </c>
    </row>
    <row r="8" spans="1:8" x14ac:dyDescent="0.25">
      <c r="A8" s="15" t="s">
        <v>12</v>
      </c>
      <c r="B8" s="16" t="s">
        <v>42</v>
      </c>
      <c r="C8" s="17">
        <v>41242</v>
      </c>
      <c r="D8" s="18" t="s">
        <v>55</v>
      </c>
      <c r="E8" s="44">
        <v>100</v>
      </c>
      <c r="F8" s="45">
        <v>100</v>
      </c>
      <c r="G8" s="45"/>
      <c r="H8" s="51"/>
    </row>
    <row r="9" spans="1:8" x14ac:dyDescent="0.25">
      <c r="A9" s="19"/>
      <c r="B9" s="20"/>
      <c r="C9" s="21"/>
      <c r="D9" s="22"/>
      <c r="E9" s="23"/>
      <c r="F9" s="24"/>
      <c r="G9" s="24"/>
      <c r="H9" s="52"/>
    </row>
    <row r="10" spans="1:8" x14ac:dyDescent="0.25">
      <c r="A10" s="25" t="s">
        <v>13</v>
      </c>
      <c r="B10" s="26" t="s">
        <v>14</v>
      </c>
      <c r="C10" s="27" t="s">
        <v>56</v>
      </c>
      <c r="D10" s="18" t="s">
        <v>48</v>
      </c>
      <c r="E10" s="46">
        <v>2000</v>
      </c>
      <c r="F10" s="47">
        <v>1500</v>
      </c>
      <c r="G10" s="47"/>
      <c r="H10" s="53"/>
    </row>
    <row r="11" spans="1:8" x14ac:dyDescent="0.25">
      <c r="A11" s="19"/>
      <c r="B11" s="20"/>
      <c r="C11" s="20"/>
      <c r="D11" s="22" t="s">
        <v>43</v>
      </c>
      <c r="E11" s="23"/>
      <c r="F11" s="23"/>
      <c r="G11" s="23"/>
      <c r="H11" s="54"/>
    </row>
    <row r="12" spans="1:8" x14ac:dyDescent="0.25">
      <c r="A12" s="25" t="s">
        <v>15</v>
      </c>
      <c r="B12" s="26" t="s">
        <v>16</v>
      </c>
      <c r="C12" s="27">
        <v>41243</v>
      </c>
      <c r="D12" s="18" t="s">
        <v>57</v>
      </c>
      <c r="E12" s="46">
        <v>3500</v>
      </c>
      <c r="F12" s="47">
        <v>3500</v>
      </c>
      <c r="G12" s="47"/>
      <c r="H12" s="53"/>
    </row>
    <row r="13" spans="1:8" x14ac:dyDescent="0.25">
      <c r="A13" s="28"/>
      <c r="B13" s="26" t="s">
        <v>17</v>
      </c>
      <c r="C13" s="26"/>
      <c r="D13" s="18" t="s">
        <v>18</v>
      </c>
      <c r="E13" s="23"/>
      <c r="F13" s="29"/>
      <c r="G13" s="29"/>
      <c r="H13" s="55"/>
    </row>
    <row r="14" spans="1:8" x14ac:dyDescent="0.25">
      <c r="A14" s="30" t="s">
        <v>19</v>
      </c>
      <c r="B14" s="31" t="s">
        <v>20</v>
      </c>
      <c r="C14" s="32">
        <v>41242</v>
      </c>
      <c r="D14" s="33" t="s">
        <v>44</v>
      </c>
      <c r="E14" s="46">
        <v>7900</v>
      </c>
      <c r="F14" s="47">
        <v>5500</v>
      </c>
      <c r="G14" s="47"/>
      <c r="H14" s="53"/>
    </row>
    <row r="15" spans="1:8" x14ac:dyDescent="0.25">
      <c r="A15" s="34"/>
      <c r="B15" s="20" t="s">
        <v>58</v>
      </c>
      <c r="C15" s="21"/>
      <c r="D15" s="35" t="s">
        <v>45</v>
      </c>
      <c r="E15" s="23"/>
      <c r="F15" s="48"/>
      <c r="G15" s="48"/>
      <c r="H15" s="54"/>
    </row>
    <row r="16" spans="1:8" x14ac:dyDescent="0.25">
      <c r="A16" s="30" t="s">
        <v>21</v>
      </c>
      <c r="B16" s="31" t="s">
        <v>35</v>
      </c>
      <c r="C16" s="36">
        <v>41242</v>
      </c>
      <c r="D16" s="33" t="s">
        <v>49</v>
      </c>
      <c r="E16" s="46">
        <v>5000</v>
      </c>
      <c r="F16" s="47">
        <v>1000</v>
      </c>
      <c r="G16" s="47"/>
      <c r="H16" s="53"/>
    </row>
    <row r="17" spans="1:8" x14ac:dyDescent="0.25">
      <c r="A17" s="34"/>
      <c r="B17" s="20"/>
      <c r="C17" s="39"/>
      <c r="D17" s="35"/>
      <c r="E17" s="23"/>
      <c r="F17" s="48"/>
      <c r="G17" s="48"/>
      <c r="H17" s="54"/>
    </row>
    <row r="18" spans="1:8" x14ac:dyDescent="0.25">
      <c r="A18" s="30" t="s">
        <v>22</v>
      </c>
      <c r="B18" s="31" t="s">
        <v>23</v>
      </c>
      <c r="C18" s="27">
        <v>41233</v>
      </c>
      <c r="D18" s="33" t="s">
        <v>50</v>
      </c>
      <c r="E18" s="46">
        <v>1500</v>
      </c>
      <c r="F18" s="47">
        <v>1000</v>
      </c>
      <c r="G18" s="47"/>
      <c r="H18" s="53"/>
    </row>
    <row r="19" spans="1:8" x14ac:dyDescent="0.25">
      <c r="A19" s="34"/>
      <c r="B19" s="20"/>
      <c r="C19" s="27"/>
      <c r="D19" s="35"/>
      <c r="E19" s="23"/>
      <c r="F19" s="48"/>
      <c r="G19" s="48"/>
      <c r="H19" s="54"/>
    </row>
    <row r="20" spans="1:8" x14ac:dyDescent="0.25">
      <c r="A20" s="30" t="s">
        <v>24</v>
      </c>
      <c r="B20" s="31" t="s">
        <v>25</v>
      </c>
      <c r="C20" s="36">
        <v>41240</v>
      </c>
      <c r="D20" s="37" t="s">
        <v>26</v>
      </c>
      <c r="E20" s="46">
        <v>4000</v>
      </c>
      <c r="F20" s="47">
        <v>2000</v>
      </c>
      <c r="G20" s="47"/>
      <c r="H20" s="53"/>
    </row>
    <row r="21" spans="1:8" x14ac:dyDescent="0.25">
      <c r="A21" s="34"/>
      <c r="B21" s="20"/>
      <c r="C21" s="38"/>
      <c r="D21" s="18"/>
      <c r="E21" s="23"/>
      <c r="F21" s="48"/>
      <c r="G21" s="48"/>
      <c r="H21" s="54"/>
    </row>
    <row r="22" spans="1:8" x14ac:dyDescent="0.25">
      <c r="A22" s="30" t="s">
        <v>27</v>
      </c>
      <c r="B22" s="31" t="s">
        <v>29</v>
      </c>
      <c r="C22" s="32">
        <v>41242</v>
      </c>
      <c r="D22" s="33" t="s">
        <v>51</v>
      </c>
      <c r="E22" s="46">
        <v>800</v>
      </c>
      <c r="F22" s="47">
        <v>500</v>
      </c>
      <c r="G22" s="47"/>
      <c r="H22" s="53"/>
    </row>
    <row r="23" spans="1:8" x14ac:dyDescent="0.25">
      <c r="A23" s="34"/>
      <c r="B23" s="20"/>
      <c r="C23" s="39"/>
      <c r="D23" s="35" t="s">
        <v>52</v>
      </c>
      <c r="E23" s="23"/>
      <c r="F23" s="48"/>
      <c r="G23" s="48"/>
      <c r="H23" s="54"/>
    </row>
    <row r="24" spans="1:8" x14ac:dyDescent="0.25">
      <c r="A24" s="30" t="s">
        <v>28</v>
      </c>
      <c r="B24" s="31" t="s">
        <v>31</v>
      </c>
      <c r="C24" s="36">
        <v>41239</v>
      </c>
      <c r="D24" s="33" t="s">
        <v>32</v>
      </c>
      <c r="E24" s="46">
        <v>290</v>
      </c>
      <c r="F24" s="47">
        <v>290</v>
      </c>
      <c r="G24" s="47"/>
      <c r="H24" s="53"/>
    </row>
    <row r="25" spans="1:8" x14ac:dyDescent="0.25">
      <c r="A25" s="34"/>
      <c r="B25" s="20" t="s">
        <v>33</v>
      </c>
      <c r="C25" s="39"/>
      <c r="D25" s="35" t="s">
        <v>53</v>
      </c>
      <c r="E25" s="23"/>
      <c r="F25" s="48"/>
      <c r="G25" s="48"/>
      <c r="H25" s="54"/>
    </row>
    <row r="26" spans="1:8" x14ac:dyDescent="0.25">
      <c r="A26" s="30" t="s">
        <v>30</v>
      </c>
      <c r="B26" s="31" t="s">
        <v>37</v>
      </c>
      <c r="C26" s="36">
        <v>41240</v>
      </c>
      <c r="D26" s="33" t="s">
        <v>46</v>
      </c>
      <c r="E26" s="46">
        <v>200</v>
      </c>
      <c r="F26" s="47">
        <v>200</v>
      </c>
      <c r="G26" s="47"/>
      <c r="H26" s="53"/>
    </row>
    <row r="27" spans="1:8" ht="15.75" thickBot="1" x14ac:dyDescent="0.3">
      <c r="A27" s="34"/>
      <c r="B27" s="20"/>
      <c r="C27" s="39"/>
      <c r="D27" s="35" t="s">
        <v>47</v>
      </c>
      <c r="E27" s="23"/>
      <c r="F27" s="48"/>
      <c r="G27" s="48"/>
      <c r="H27" s="54"/>
    </row>
    <row r="28" spans="1:8" ht="16.5" thickTop="1" thickBot="1" x14ac:dyDescent="0.3">
      <c r="A28" s="40"/>
      <c r="B28" s="41"/>
      <c r="C28" s="42"/>
      <c r="D28" s="43" t="s">
        <v>39</v>
      </c>
      <c r="E28" s="49">
        <f>SUM(E8:E27)</f>
        <v>25290</v>
      </c>
      <c r="F28" s="49">
        <f>SUM(F8:F27)</f>
        <v>15590</v>
      </c>
      <c r="G28" s="49"/>
      <c r="H28" s="56"/>
    </row>
    <row r="29" spans="1:8" ht="15.75" thickTop="1" x14ac:dyDescent="0.25"/>
    <row r="31" spans="1:8" x14ac:dyDescent="0.25">
      <c r="A31" t="s">
        <v>54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topLeftCell="A22" workbookViewId="0">
      <selection activeCell="L14" sqref="L14"/>
    </sheetView>
  </sheetViews>
  <sheetFormatPr defaultRowHeight="15" x14ac:dyDescent="0.25"/>
  <cols>
    <col min="1" max="1" width="5.28515625" customWidth="1"/>
    <col min="2" max="2" width="26.85546875" customWidth="1"/>
    <col min="3" max="3" width="10.85546875" customWidth="1"/>
    <col min="4" max="4" width="31.5703125" customWidth="1"/>
    <col min="5" max="5" width="11.140625" customWidth="1"/>
    <col min="6" max="6" width="9.85546875" customWidth="1"/>
    <col min="8" max="8" width="10.140625" customWidth="1"/>
  </cols>
  <sheetData>
    <row r="1" spans="1:8" x14ac:dyDescent="0.25">
      <c r="B1" s="86" t="s">
        <v>59</v>
      </c>
      <c r="C1" s="86"/>
      <c r="D1" s="86"/>
    </row>
    <row r="3" spans="1:8" x14ac:dyDescent="0.25">
      <c r="A3" t="s">
        <v>94</v>
      </c>
    </row>
    <row r="4" spans="1:8" ht="15.75" thickBot="1" x14ac:dyDescent="0.3"/>
    <row r="5" spans="1:8" x14ac:dyDescent="0.25">
      <c r="A5" s="78" t="s">
        <v>0</v>
      </c>
      <c r="B5" s="79" t="s">
        <v>1</v>
      </c>
      <c r="C5" s="79" t="s">
        <v>2</v>
      </c>
      <c r="D5" s="79" t="s">
        <v>3</v>
      </c>
      <c r="E5" s="80" t="s">
        <v>4</v>
      </c>
      <c r="F5" s="80" t="s">
        <v>5</v>
      </c>
      <c r="G5" s="80" t="s">
        <v>5</v>
      </c>
      <c r="H5" s="81" t="s">
        <v>6</v>
      </c>
    </row>
    <row r="6" spans="1:8" ht="15.75" thickBot="1" x14ac:dyDescent="0.3">
      <c r="A6" s="82"/>
      <c r="B6" s="83"/>
      <c r="C6" s="83"/>
      <c r="D6" s="83"/>
      <c r="E6" s="84" t="s">
        <v>8</v>
      </c>
      <c r="F6" s="84" t="s">
        <v>9</v>
      </c>
      <c r="G6" s="84" t="s">
        <v>10</v>
      </c>
      <c r="H6" s="85" t="s">
        <v>11</v>
      </c>
    </row>
    <row r="7" spans="1:8" x14ac:dyDescent="0.25">
      <c r="A7" s="57" t="s">
        <v>12</v>
      </c>
      <c r="B7" s="58" t="s">
        <v>60</v>
      </c>
      <c r="C7" s="59">
        <v>41233</v>
      </c>
      <c r="D7" s="58" t="s">
        <v>61</v>
      </c>
      <c r="E7" s="87">
        <v>21500</v>
      </c>
      <c r="F7" s="60">
        <v>4000</v>
      </c>
      <c r="G7" s="60"/>
      <c r="H7" s="61"/>
    </row>
    <row r="8" spans="1:8" x14ac:dyDescent="0.25">
      <c r="A8" s="62" t="s">
        <v>13</v>
      </c>
      <c r="B8" s="63" t="s">
        <v>62</v>
      </c>
      <c r="C8" s="64">
        <v>41242</v>
      </c>
      <c r="D8" s="63" t="s">
        <v>81</v>
      </c>
      <c r="E8" s="88"/>
      <c r="F8" s="65"/>
      <c r="G8" s="65"/>
      <c r="H8" s="66"/>
    </row>
    <row r="9" spans="1:8" x14ac:dyDescent="0.25">
      <c r="A9" s="67"/>
      <c r="B9" s="68" t="s">
        <v>63</v>
      </c>
      <c r="C9" s="77"/>
      <c r="D9" s="68" t="s">
        <v>80</v>
      </c>
      <c r="E9" s="89">
        <v>14000</v>
      </c>
      <c r="F9" s="69">
        <v>3000</v>
      </c>
      <c r="G9" s="69"/>
      <c r="H9" s="70"/>
    </row>
    <row r="10" spans="1:8" x14ac:dyDescent="0.25">
      <c r="A10" s="62" t="s">
        <v>15</v>
      </c>
      <c r="B10" s="63" t="s">
        <v>98</v>
      </c>
      <c r="C10" s="64">
        <v>41239</v>
      </c>
      <c r="D10" s="63" t="s">
        <v>100</v>
      </c>
      <c r="E10" s="88">
        <v>20000</v>
      </c>
      <c r="F10" s="65">
        <v>10000</v>
      </c>
      <c r="G10" s="65"/>
      <c r="H10" s="66"/>
    </row>
    <row r="11" spans="1:8" x14ac:dyDescent="0.25">
      <c r="A11" s="62" t="s">
        <v>64</v>
      </c>
      <c r="B11" s="63" t="s">
        <v>99</v>
      </c>
      <c r="C11" s="64">
        <v>41239</v>
      </c>
      <c r="D11" s="63" t="s">
        <v>65</v>
      </c>
      <c r="E11" s="88">
        <v>5000</v>
      </c>
      <c r="F11" s="65">
        <v>1500</v>
      </c>
      <c r="G11" s="65"/>
      <c r="H11" s="66"/>
    </row>
    <row r="12" spans="1:8" x14ac:dyDescent="0.25">
      <c r="A12" s="62" t="s">
        <v>21</v>
      </c>
      <c r="B12" s="63" t="s">
        <v>66</v>
      </c>
      <c r="C12" s="64">
        <v>41242</v>
      </c>
      <c r="D12" s="63" t="s">
        <v>61</v>
      </c>
      <c r="E12" s="88">
        <v>63500</v>
      </c>
      <c r="F12" s="65">
        <v>21000</v>
      </c>
      <c r="G12" s="65"/>
      <c r="H12" s="66"/>
    </row>
    <row r="13" spans="1:8" x14ac:dyDescent="0.25">
      <c r="A13" s="62" t="s">
        <v>22</v>
      </c>
      <c r="B13" s="63" t="s">
        <v>91</v>
      </c>
      <c r="C13" s="64">
        <v>41243</v>
      </c>
      <c r="D13" s="63" t="s">
        <v>82</v>
      </c>
      <c r="E13" s="88">
        <v>1200</v>
      </c>
      <c r="F13" s="65">
        <v>0</v>
      </c>
      <c r="G13" s="65"/>
      <c r="H13" s="66"/>
    </row>
    <row r="14" spans="1:8" x14ac:dyDescent="0.25">
      <c r="A14" s="62" t="s">
        <v>67</v>
      </c>
      <c r="B14" s="63" t="s">
        <v>90</v>
      </c>
      <c r="C14" s="64">
        <v>41205</v>
      </c>
      <c r="D14" s="63" t="s">
        <v>61</v>
      </c>
      <c r="E14" s="88">
        <v>1000</v>
      </c>
      <c r="F14" s="65">
        <v>0</v>
      </c>
      <c r="G14" s="65"/>
      <c r="H14" s="66"/>
    </row>
    <row r="15" spans="1:8" x14ac:dyDescent="0.25">
      <c r="A15" s="62" t="s">
        <v>27</v>
      </c>
      <c r="B15" s="63" t="s">
        <v>79</v>
      </c>
      <c r="C15" s="64">
        <v>41239</v>
      </c>
      <c r="D15" s="63" t="s">
        <v>86</v>
      </c>
      <c r="E15" s="88">
        <v>70000</v>
      </c>
      <c r="F15" s="65">
        <v>16000</v>
      </c>
      <c r="G15" s="65"/>
      <c r="H15" s="66"/>
    </row>
    <row r="16" spans="1:8" x14ac:dyDescent="0.25">
      <c r="A16" s="71"/>
      <c r="B16" s="72"/>
      <c r="C16" s="73"/>
      <c r="D16" s="72" t="s">
        <v>87</v>
      </c>
      <c r="E16" s="90"/>
      <c r="F16" s="74"/>
      <c r="G16" s="74"/>
      <c r="H16" s="75"/>
    </row>
    <row r="17" spans="1:8" x14ac:dyDescent="0.25">
      <c r="A17" s="62" t="s">
        <v>28</v>
      </c>
      <c r="B17" s="63" t="s">
        <v>68</v>
      </c>
      <c r="C17" s="64">
        <v>41241</v>
      </c>
      <c r="D17" s="63" t="s">
        <v>61</v>
      </c>
      <c r="E17" s="88">
        <v>14000</v>
      </c>
      <c r="F17" s="65">
        <v>6000</v>
      </c>
      <c r="G17" s="65"/>
      <c r="H17" s="66"/>
    </row>
    <row r="18" spans="1:8" x14ac:dyDescent="0.25">
      <c r="A18" s="62" t="s">
        <v>30</v>
      </c>
      <c r="B18" s="63" t="s">
        <v>69</v>
      </c>
      <c r="C18" s="64">
        <v>41236</v>
      </c>
      <c r="D18" s="63" t="s">
        <v>70</v>
      </c>
      <c r="E18" s="88">
        <v>22400</v>
      </c>
      <c r="F18" s="65">
        <v>8000</v>
      </c>
      <c r="G18" s="65"/>
      <c r="H18" s="66"/>
    </row>
    <row r="19" spans="1:8" x14ac:dyDescent="0.25">
      <c r="A19" s="62" t="s">
        <v>34</v>
      </c>
      <c r="B19" s="63" t="s">
        <v>71</v>
      </c>
      <c r="C19" s="64">
        <v>41242</v>
      </c>
      <c r="D19" s="63" t="s">
        <v>92</v>
      </c>
      <c r="E19" s="88">
        <v>1000</v>
      </c>
      <c r="F19" s="65">
        <v>0</v>
      </c>
      <c r="G19" s="65"/>
      <c r="H19" s="66"/>
    </row>
    <row r="20" spans="1:8" x14ac:dyDescent="0.25">
      <c r="A20" s="62" t="s">
        <v>36</v>
      </c>
      <c r="B20" s="63" t="s">
        <v>72</v>
      </c>
      <c r="C20" s="64">
        <v>41226</v>
      </c>
      <c r="D20" s="63" t="s">
        <v>78</v>
      </c>
      <c r="E20" s="88">
        <v>2000</v>
      </c>
      <c r="F20" s="65">
        <v>500</v>
      </c>
      <c r="G20" s="65"/>
      <c r="H20" s="66"/>
    </row>
    <row r="21" spans="1:8" x14ac:dyDescent="0.25">
      <c r="A21" s="67"/>
      <c r="B21" s="68" t="s">
        <v>73</v>
      </c>
      <c r="C21" s="77"/>
      <c r="D21" s="68"/>
      <c r="E21" s="89"/>
      <c r="F21" s="69"/>
      <c r="G21" s="69"/>
      <c r="H21" s="70"/>
    </row>
    <row r="22" spans="1:8" x14ac:dyDescent="0.25">
      <c r="A22" s="62" t="s">
        <v>38</v>
      </c>
      <c r="B22" s="63" t="s">
        <v>83</v>
      </c>
      <c r="C22" s="64">
        <v>41233</v>
      </c>
      <c r="D22" s="63" t="s">
        <v>84</v>
      </c>
      <c r="E22" s="88">
        <v>800</v>
      </c>
      <c r="F22" s="65">
        <v>0</v>
      </c>
      <c r="G22" s="65"/>
      <c r="H22" s="66"/>
    </row>
    <row r="23" spans="1:8" x14ac:dyDescent="0.25">
      <c r="A23" s="67"/>
      <c r="B23" s="68"/>
      <c r="C23" s="77"/>
      <c r="D23" s="68" t="s">
        <v>85</v>
      </c>
      <c r="E23" s="89"/>
      <c r="F23" s="69"/>
      <c r="G23" s="69"/>
      <c r="H23" s="70"/>
    </row>
    <row r="24" spans="1:8" x14ac:dyDescent="0.25">
      <c r="A24" s="62" t="s">
        <v>96</v>
      </c>
      <c r="B24" s="63" t="s">
        <v>74</v>
      </c>
      <c r="C24" s="64">
        <v>41243</v>
      </c>
      <c r="D24" s="63" t="s">
        <v>89</v>
      </c>
      <c r="E24" s="88">
        <v>2500</v>
      </c>
      <c r="F24" s="65">
        <v>0</v>
      </c>
      <c r="G24" s="65"/>
      <c r="H24" s="66"/>
    </row>
    <row r="25" spans="1:8" x14ac:dyDescent="0.25">
      <c r="A25" s="62" t="s">
        <v>97</v>
      </c>
      <c r="B25" s="63" t="s">
        <v>75</v>
      </c>
      <c r="C25" s="64">
        <v>41242</v>
      </c>
      <c r="D25" s="63" t="s">
        <v>76</v>
      </c>
      <c r="E25" s="88">
        <v>2432.5</v>
      </c>
      <c r="F25" s="65">
        <v>0</v>
      </c>
      <c r="G25" s="65"/>
      <c r="H25" s="66"/>
    </row>
    <row r="26" spans="1:8" ht="15.75" thickBot="1" x14ac:dyDescent="0.3">
      <c r="A26" s="71"/>
      <c r="B26" s="72"/>
      <c r="C26" s="73"/>
      <c r="D26" s="72" t="s">
        <v>93</v>
      </c>
      <c r="E26" s="90"/>
      <c r="F26" s="74"/>
      <c r="G26" s="74"/>
      <c r="H26" s="75"/>
    </row>
    <row r="27" spans="1:8" ht="15.75" thickBot="1" x14ac:dyDescent="0.3">
      <c r="A27" s="76"/>
      <c r="B27" s="76"/>
      <c r="C27" s="76"/>
      <c r="D27" s="91" t="s">
        <v>88</v>
      </c>
      <c r="E27" s="92">
        <f>SUM(E7:E26)</f>
        <v>241332.5</v>
      </c>
      <c r="F27" s="93">
        <f>SUM(F7:F26)</f>
        <v>70000</v>
      </c>
      <c r="G27" s="93"/>
      <c r="H27" s="93"/>
    </row>
    <row r="30" spans="1:8" x14ac:dyDescent="0.25">
      <c r="A30" t="s">
        <v>95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D9" sqref="D9"/>
    </sheetView>
  </sheetViews>
  <sheetFormatPr defaultRowHeight="15" x14ac:dyDescent="0.25"/>
  <cols>
    <col min="1" max="1" width="4.28515625" customWidth="1"/>
    <col min="2" max="2" width="31" customWidth="1"/>
    <col min="3" max="3" width="11.28515625" customWidth="1"/>
    <col min="4" max="4" width="30.140625" customWidth="1"/>
    <col min="5" max="5" width="12.42578125" customWidth="1"/>
    <col min="8" max="8" width="9.5703125" customWidth="1"/>
  </cols>
  <sheetData>
    <row r="1" spans="1:8" x14ac:dyDescent="0.25">
      <c r="B1" s="86" t="s">
        <v>121</v>
      </c>
      <c r="C1" s="86"/>
      <c r="D1" s="86"/>
      <c r="E1" s="86"/>
    </row>
    <row r="3" spans="1:8" x14ac:dyDescent="0.25">
      <c r="A3" t="s">
        <v>117</v>
      </c>
    </row>
    <row r="5" spans="1:8" ht="15.75" thickBot="1" x14ac:dyDescent="0.3"/>
    <row r="6" spans="1:8" x14ac:dyDescent="0.25">
      <c r="A6" s="78" t="s">
        <v>0</v>
      </c>
      <c r="B6" s="79" t="s">
        <v>1</v>
      </c>
      <c r="C6" s="80" t="s">
        <v>2</v>
      </c>
      <c r="D6" s="79" t="s">
        <v>3</v>
      </c>
      <c r="E6" s="80" t="s">
        <v>4</v>
      </c>
      <c r="F6" s="80" t="s">
        <v>5</v>
      </c>
      <c r="G6" s="80" t="s">
        <v>77</v>
      </c>
      <c r="H6" s="81" t="s">
        <v>6</v>
      </c>
    </row>
    <row r="7" spans="1:8" ht="15.75" thickBot="1" x14ac:dyDescent="0.3">
      <c r="A7" s="82"/>
      <c r="B7" s="83"/>
      <c r="C7" s="84" t="s">
        <v>7</v>
      </c>
      <c r="D7" s="83"/>
      <c r="E7" s="84" t="s">
        <v>8</v>
      </c>
      <c r="F7" s="84" t="s">
        <v>9</v>
      </c>
      <c r="G7" s="84" t="s">
        <v>10</v>
      </c>
      <c r="H7" s="85" t="s">
        <v>11</v>
      </c>
    </row>
    <row r="8" spans="1:8" x14ac:dyDescent="0.25">
      <c r="A8" s="95" t="s">
        <v>12</v>
      </c>
      <c r="B8" s="96" t="s">
        <v>101</v>
      </c>
      <c r="C8" s="101">
        <v>41243</v>
      </c>
      <c r="D8" s="96" t="s">
        <v>122</v>
      </c>
      <c r="E8" s="114">
        <v>1200</v>
      </c>
      <c r="F8" s="114">
        <v>1000</v>
      </c>
      <c r="G8" s="96"/>
      <c r="H8" s="97"/>
    </row>
    <row r="9" spans="1:8" x14ac:dyDescent="0.25">
      <c r="A9" s="111"/>
      <c r="B9" s="94" t="s">
        <v>102</v>
      </c>
      <c r="C9" s="94"/>
      <c r="D9" s="94"/>
      <c r="E9" s="115"/>
      <c r="F9" s="115"/>
      <c r="G9" s="94"/>
      <c r="H9" s="108"/>
    </row>
    <row r="10" spans="1:8" x14ac:dyDescent="0.25">
      <c r="A10" s="112" t="s">
        <v>13</v>
      </c>
      <c r="B10" s="102" t="s">
        <v>103</v>
      </c>
      <c r="C10" s="103">
        <v>41240</v>
      </c>
      <c r="D10" s="102" t="s">
        <v>104</v>
      </c>
      <c r="E10" s="116">
        <v>180</v>
      </c>
      <c r="F10" s="116">
        <v>150</v>
      </c>
      <c r="G10" s="102"/>
      <c r="H10" s="109"/>
    </row>
    <row r="11" spans="1:8" x14ac:dyDescent="0.25">
      <c r="A11" s="111"/>
      <c r="B11" s="94" t="s">
        <v>105</v>
      </c>
      <c r="C11" s="94"/>
      <c r="D11" s="94" t="s">
        <v>106</v>
      </c>
      <c r="E11" s="115"/>
      <c r="F11" s="115"/>
      <c r="G11" s="94"/>
      <c r="H11" s="108"/>
    </row>
    <row r="12" spans="1:8" x14ac:dyDescent="0.25">
      <c r="A12" s="112" t="s">
        <v>15</v>
      </c>
      <c r="B12" s="102" t="s">
        <v>107</v>
      </c>
      <c r="C12" s="103">
        <v>41240</v>
      </c>
      <c r="D12" s="102" t="s">
        <v>108</v>
      </c>
      <c r="E12" s="116">
        <v>900</v>
      </c>
      <c r="F12" s="116">
        <v>640</v>
      </c>
      <c r="G12" s="102"/>
      <c r="H12" s="109"/>
    </row>
    <row r="13" spans="1:8" x14ac:dyDescent="0.25">
      <c r="A13" s="113"/>
      <c r="B13" s="104" t="s">
        <v>109</v>
      </c>
      <c r="C13" s="104"/>
      <c r="D13" s="104" t="s">
        <v>110</v>
      </c>
      <c r="E13" s="117"/>
      <c r="F13" s="117"/>
      <c r="G13" s="104"/>
      <c r="H13" s="110"/>
    </row>
    <row r="14" spans="1:8" x14ac:dyDescent="0.25">
      <c r="A14" s="113"/>
      <c r="B14" s="104"/>
      <c r="C14" s="104"/>
      <c r="D14" s="104" t="s">
        <v>111</v>
      </c>
      <c r="E14" s="117"/>
      <c r="F14" s="117"/>
      <c r="G14" s="104"/>
      <c r="H14" s="110"/>
    </row>
    <row r="15" spans="1:8" x14ac:dyDescent="0.25">
      <c r="A15" s="111"/>
      <c r="B15" s="94"/>
      <c r="C15" s="94"/>
      <c r="D15" s="94" t="s">
        <v>116</v>
      </c>
      <c r="E15" s="115"/>
      <c r="F15" s="115"/>
      <c r="G15" s="94"/>
      <c r="H15" s="108"/>
    </row>
    <row r="16" spans="1:8" x14ac:dyDescent="0.25">
      <c r="A16" s="112" t="s">
        <v>19</v>
      </c>
      <c r="B16" s="102" t="s">
        <v>112</v>
      </c>
      <c r="C16" s="103">
        <v>41227</v>
      </c>
      <c r="D16" s="102" t="s">
        <v>113</v>
      </c>
      <c r="E16" s="116">
        <v>3100</v>
      </c>
      <c r="F16" s="116">
        <v>2700</v>
      </c>
      <c r="G16" s="105"/>
      <c r="H16" s="109"/>
    </row>
    <row r="17" spans="1:8" x14ac:dyDescent="0.25">
      <c r="A17" s="111"/>
      <c r="B17" s="94"/>
      <c r="C17" s="94"/>
      <c r="D17" s="94"/>
      <c r="E17" s="115"/>
      <c r="F17" s="115"/>
      <c r="G17" s="94"/>
      <c r="H17" s="108"/>
    </row>
    <row r="18" spans="1:8" x14ac:dyDescent="0.25">
      <c r="A18" s="112" t="s">
        <v>21</v>
      </c>
      <c r="B18" s="102" t="s">
        <v>114</v>
      </c>
      <c r="C18" s="103">
        <v>41212</v>
      </c>
      <c r="D18" s="102" t="s">
        <v>113</v>
      </c>
      <c r="E18" s="116">
        <v>2834</v>
      </c>
      <c r="F18" s="116">
        <v>1340</v>
      </c>
      <c r="G18" s="102"/>
      <c r="H18" s="109"/>
    </row>
    <row r="19" spans="1:8" x14ac:dyDescent="0.25">
      <c r="A19" s="111"/>
      <c r="B19" s="94" t="s">
        <v>115</v>
      </c>
      <c r="C19" s="94"/>
      <c r="D19" s="94"/>
      <c r="E19" s="115"/>
      <c r="F19" s="115"/>
      <c r="G19" s="94"/>
      <c r="H19" s="108"/>
    </row>
    <row r="20" spans="1:8" x14ac:dyDescent="0.25">
      <c r="A20" s="112" t="s">
        <v>22</v>
      </c>
      <c r="B20" s="102" t="s">
        <v>118</v>
      </c>
      <c r="C20" s="103">
        <v>41243</v>
      </c>
      <c r="D20" s="102" t="s">
        <v>119</v>
      </c>
      <c r="E20" s="116">
        <v>400</v>
      </c>
      <c r="F20" s="116">
        <v>350</v>
      </c>
      <c r="G20" s="102"/>
      <c r="H20" s="109"/>
    </row>
    <row r="21" spans="1:8" ht="15.75" thickBot="1" x14ac:dyDescent="0.3">
      <c r="A21" s="98"/>
      <c r="B21" s="99"/>
      <c r="C21" s="99"/>
      <c r="D21" s="99"/>
      <c r="E21" s="118"/>
      <c r="F21" s="118"/>
      <c r="G21" s="99"/>
      <c r="H21" s="100"/>
    </row>
    <row r="22" spans="1:8" ht="15.75" thickBot="1" x14ac:dyDescent="0.3">
      <c r="A22" s="106"/>
      <c r="B22" s="106"/>
      <c r="C22" s="106"/>
      <c r="D22" s="91" t="s">
        <v>39</v>
      </c>
      <c r="E22" s="93">
        <f>SUM(E8:E21)</f>
        <v>8614</v>
      </c>
      <c r="F22" s="93">
        <f>SUM(F8:F21)</f>
        <v>6180</v>
      </c>
      <c r="G22" s="107"/>
      <c r="H22" s="106"/>
    </row>
    <row r="25" spans="1:8" x14ac:dyDescent="0.25">
      <c r="A25" t="s">
        <v>120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kultúra</vt:lpstr>
      <vt:lpstr>šport</vt:lpstr>
      <vt:lpstr>sociálne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2013-02-14T13:44:17Z</dcterms:modified>
</cp:coreProperties>
</file>